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9636" tabRatio="956"/>
  </bookViews>
  <sheets>
    <sheet name="График" sheetId="3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9" i="34"/>
  <c r="AC198"/>
  <c r="AC83" l="1"/>
  <c r="AC104"/>
  <c r="AC162" l="1"/>
  <c r="AC108"/>
  <c r="AC107"/>
  <c r="AC176" l="1"/>
  <c r="AC175"/>
  <c r="AC174"/>
  <c r="AC126"/>
  <c r="AC125"/>
  <c r="AC158" l="1"/>
  <c r="AC105" l="1"/>
  <c r="AC103"/>
  <c r="AC102"/>
  <c r="AC82"/>
  <c r="AC64"/>
  <c r="AC31" l="1"/>
  <c r="AC30"/>
  <c r="AC29"/>
  <c r="AC28"/>
  <c r="AC27"/>
  <c r="AC26"/>
  <c r="AC25"/>
  <c r="AC24"/>
  <c r="AC23"/>
  <c r="AC22"/>
  <c r="AC21"/>
  <c r="AC44" l="1"/>
  <c r="AC57"/>
  <c r="AC58"/>
  <c r="AC71"/>
  <c r="AC72"/>
  <c r="AC73"/>
  <c r="AC74"/>
  <c r="AC75"/>
  <c r="AC76"/>
  <c r="AC90"/>
  <c r="AC91"/>
  <c r="AC92"/>
  <c r="AC93"/>
  <c r="AC94"/>
  <c r="AC95"/>
  <c r="AC96"/>
  <c r="AC110"/>
  <c r="AC111"/>
  <c r="AC112"/>
  <c r="AC113"/>
  <c r="AC114"/>
  <c r="AC115"/>
  <c r="AC116"/>
  <c r="AC117"/>
  <c r="AC118"/>
  <c r="AC119"/>
  <c r="AC132"/>
  <c r="AC133"/>
  <c r="AC134"/>
  <c r="AC135"/>
  <c r="AC136"/>
  <c r="AC137"/>
  <c r="AC138"/>
  <c r="AC139"/>
  <c r="AC140"/>
  <c r="AC142"/>
  <c r="AC143"/>
  <c r="AC159"/>
  <c r="AC160"/>
  <c r="AC163"/>
  <c r="AC164"/>
  <c r="AC165"/>
  <c r="AC167"/>
  <c r="AC168"/>
  <c r="AC181"/>
  <c r="AC182"/>
  <c r="AC183"/>
  <c r="AC184"/>
  <c r="AC185"/>
  <c r="AC187"/>
  <c r="AC188"/>
  <c r="AC189"/>
  <c r="AC190"/>
  <c r="AC208"/>
  <c r="AC209"/>
  <c r="AC210"/>
  <c r="AC211"/>
  <c r="AC203"/>
  <c r="AC205"/>
  <c r="AC206"/>
  <c r="AC202"/>
  <c r="AC201"/>
  <c r="AC200"/>
  <c r="AC195"/>
  <c r="AC194"/>
  <c r="AC193"/>
  <c r="AC180"/>
  <c r="AC179"/>
  <c r="AC178"/>
  <c r="AC177"/>
  <c r="AC173"/>
  <c r="AC172"/>
  <c r="AC171"/>
  <c r="AC157"/>
  <c r="AC156"/>
  <c r="AC155"/>
  <c r="AC154"/>
  <c r="AC153"/>
  <c r="AC152"/>
  <c r="AC151"/>
  <c r="AC150"/>
  <c r="AC148"/>
  <c r="AC146"/>
  <c r="AC131"/>
  <c r="AC130"/>
  <c r="AC129"/>
  <c r="AC124"/>
  <c r="AC123"/>
  <c r="AC122"/>
  <c r="AC109"/>
  <c r="AC106"/>
  <c r="AC100"/>
  <c r="AC99"/>
  <c r="AC89"/>
  <c r="AC88"/>
  <c r="AC87"/>
  <c r="AC86"/>
  <c r="AC85"/>
  <c r="AC84"/>
  <c r="AC81"/>
  <c r="AC80"/>
  <c r="AC79"/>
  <c r="AC70"/>
  <c r="AC69"/>
  <c r="AC68"/>
  <c r="AC67"/>
  <c r="AC66"/>
  <c r="AC65"/>
  <c r="AC63"/>
  <c r="AC62"/>
  <c r="AC61"/>
  <c r="AC56"/>
  <c r="AC55"/>
  <c r="AC54"/>
  <c r="AC53"/>
  <c r="AC52"/>
  <c r="AC51"/>
  <c r="AC50"/>
  <c r="AC49"/>
  <c r="AC48"/>
  <c r="AC47"/>
  <c r="AC43"/>
  <c r="AC42"/>
  <c r="AC41"/>
  <c r="AC40"/>
  <c r="AC39"/>
  <c r="AC38"/>
  <c r="AC37"/>
  <c r="AC36"/>
  <c r="AC35"/>
  <c r="AC34"/>
  <c r="AC10"/>
  <c r="AC11"/>
  <c r="AC12"/>
  <c r="AC13"/>
  <c r="AC14"/>
  <c r="AC15"/>
  <c r="AC16"/>
  <c r="AC17"/>
  <c r="AC18"/>
  <c r="AC9"/>
</calcChain>
</file>

<file path=xl/sharedStrings.xml><?xml version="1.0" encoding="utf-8"?>
<sst xmlns="http://schemas.openxmlformats.org/spreadsheetml/2006/main" count="254" uniqueCount="89">
  <si>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</si>
  <si>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</si>
  <si>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</si>
  <si>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</si>
  <si>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</si>
  <si>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</si>
  <si>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</si>
  <si>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</si>
  <si>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</si>
  <si>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</si>
  <si>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</si>
  <si>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</si>
  <si>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</si>
  <si>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</si>
  <si>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</si>
  <si>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</si>
  <si>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</si>
  <si>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</si>
  <si>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</si>
  <si>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</si>
  <si>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</si>
  <si>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</si>
  <si>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</si>
  <si>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</si>
  <si>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</si>
  <si>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</si>
  <si>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</si>
  <si>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</si>
  <si>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</si>
  <si>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</si>
  <si>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</si>
  <si>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</si>
  <si>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</si>
  <si>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</si>
  <si>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</si>
  <si>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</si>
  <si>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</si>
  <si>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</si>
  <si>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</si>
  <si>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</si>
  <si>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</si>
  <si>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</si>
  <si>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</si>
  <si>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</si>
  <si>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</si>
  <si>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</si>
  <si>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</si>
  <si>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</si>
  <si>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</si>
  <si>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</si>
  <si>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</si>
  <si>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</si>
  <si>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</si>
  <si>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</si>
  <si>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</si>
  <si>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</si>
  <si>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</si>
  <si>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</si>
  <si>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</si>
  <si>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</si>
  <si>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Русский язык 9Б</t>
  </si>
  <si>
    <t>Русский язык 9А</t>
  </si>
  <si>
    <t>Литература 9А</t>
  </si>
  <si>
    <t>Литература 9Б</t>
  </si>
  <si>
    <t xml:space="preserve">Литература </t>
  </si>
  <si>
    <t>Геометрия</t>
  </si>
  <si>
    <t xml:space="preserve">Физкультура </t>
  </si>
  <si>
    <t>ОДНКНР</t>
  </si>
  <si>
    <t>Математическая грамотность</t>
  </si>
  <si>
    <t>Естественно-научная грамотность</t>
  </si>
  <si>
    <t>Математическая  грамотность</t>
  </si>
  <si>
    <t>Вероятн и статистика</t>
  </si>
  <si>
    <t>Индивидуальный проект</t>
  </si>
  <si>
    <t xml:space="preserve">История </t>
  </si>
  <si>
    <t xml:space="preserve">Обществознание </t>
  </si>
  <si>
    <t xml:space="preserve">География </t>
  </si>
  <si>
    <t xml:space="preserve">Музыка </t>
  </si>
  <si>
    <t xml:space="preserve">Иностранный язык </t>
  </si>
  <si>
    <t>Вероятность и стат. 7а</t>
  </si>
  <si>
    <t>Вероятность и стат. 7б</t>
  </si>
  <si>
    <t>Вероятн. и стат.</t>
  </si>
  <si>
    <t>ОБЗР</t>
  </si>
  <si>
    <t>Труд</t>
  </si>
  <si>
    <t>ГРАФИК оценочных процедур (диагностических и контрольных работ) на 2024/25 учебный год</t>
  </si>
  <si>
    <t xml:space="preserve">Химия </t>
  </si>
  <si>
    <t xml:space="preserve">Биология </t>
  </si>
  <si>
    <t>Алгебра и начала анализа</t>
  </si>
  <si>
    <t>Утвержден Приказом № 126-01-02 от 02.09.2024   Директор  Ильина И.В.</t>
  </si>
  <si>
    <t>МБОУ СОШ № 5  г.Вязьмы Смоленской области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</si>
</sst>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0" fillId="0" borderId="16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18"/>
  <sheetViews>
    <sheetView tabSelected="1" workbookViewId="0">
      <pane xSplit="1" ySplit="7" topLeftCell="B200" activePane="bottomRight" state="frozen"/>
      <selection pane="topRight" activeCell="B1" sqref="B1"/>
      <selection pane="bottomLeft" activeCell="A7" sqref="A7"/>
      <selection pane="bottomRight" activeCell="B5" sqref="B5:AB5"/>
    </sheetView>
  </sheetViews>
  <sheetFormatPr defaultColWidth="9.109375" defaultRowHeight="13.2"/>
  <cols>
    <col min="1" max="1" width="20.6640625" style="1" customWidth="1"/>
    <col min="2" max="28" width="4" style="4" customWidth="1"/>
    <col min="29" max="29" width="9.6640625" style="4" customWidth="1"/>
    <col min="30" max="31" width="8.33203125" style="41" customWidth="1"/>
    <col min="32" max="32" width="6.6640625" style="41" customWidth="1"/>
    <col min="33" max="33" width="13.6640625" style="57" customWidth="1"/>
    <col min="34" max="16384" width="9.109375" style="1"/>
  </cols>
  <sheetData>
    <row r="1" spans="1:33">
      <c r="A1" s="1" t="s">
        <v>88</v>
      </c>
    </row>
    <row r="2" spans="1:33" s="2" customFormat="1">
      <c r="A2" s="97" t="s">
        <v>83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>
      <c r="A3" s="95" t="s">
        <v>87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33" ht="13.8" thickBot="1"/>
    <row r="5" spans="1:33" ht="23.4" thickBot="1">
      <c r="A5" s="133" t="s">
        <v>4</v>
      </c>
      <c r="B5" s="136" t="s">
        <v>55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0" t="s">
        <v>57</v>
      </c>
      <c r="AD5" s="138" t="s">
        <v>52</v>
      </c>
      <c r="AE5" s="124" t="s">
        <v>48</v>
      </c>
      <c r="AF5" s="127" t="s">
        <v>51</v>
      </c>
    </row>
    <row r="6" spans="1:33" ht="15" customHeight="1">
      <c r="A6" s="134"/>
      <c r="B6" s="141" t="s">
        <v>5</v>
      </c>
      <c r="C6" s="142"/>
      <c r="D6" s="143"/>
      <c r="E6" s="141" t="s">
        <v>6</v>
      </c>
      <c r="F6" s="142"/>
      <c r="G6" s="143"/>
      <c r="H6" s="141" t="s">
        <v>7</v>
      </c>
      <c r="I6" s="142"/>
      <c r="J6" s="143"/>
      <c r="K6" s="141" t="s">
        <v>0</v>
      </c>
      <c r="L6" s="142"/>
      <c r="M6" s="143"/>
      <c r="N6" s="141" t="s">
        <v>3</v>
      </c>
      <c r="O6" s="142"/>
      <c r="P6" s="143"/>
      <c r="Q6" s="141" t="s">
        <v>8</v>
      </c>
      <c r="R6" s="142"/>
      <c r="S6" s="143"/>
      <c r="T6" s="141" t="s">
        <v>1</v>
      </c>
      <c r="U6" s="142"/>
      <c r="V6" s="143"/>
      <c r="W6" s="141" t="s">
        <v>9</v>
      </c>
      <c r="X6" s="142"/>
      <c r="Y6" s="143"/>
      <c r="Z6" s="141" t="s">
        <v>2</v>
      </c>
      <c r="AA6" s="142"/>
      <c r="AB6" s="142"/>
      <c r="AC6" s="131"/>
      <c r="AD6" s="139"/>
      <c r="AE6" s="125"/>
      <c r="AF6" s="128"/>
    </row>
    <row r="7" spans="1:33" ht="41.4" thickBot="1">
      <c r="A7" s="135"/>
      <c r="B7" s="28" t="s">
        <v>44</v>
      </c>
      <c r="C7" s="29" t="s">
        <v>45</v>
      </c>
      <c r="D7" s="30" t="s">
        <v>46</v>
      </c>
      <c r="E7" s="28" t="s">
        <v>44</v>
      </c>
      <c r="F7" s="29" t="s">
        <v>45</v>
      </c>
      <c r="G7" s="30" t="s">
        <v>47</v>
      </c>
      <c r="H7" s="28" t="s">
        <v>44</v>
      </c>
      <c r="I7" s="29" t="s">
        <v>45</v>
      </c>
      <c r="J7" s="30" t="s">
        <v>46</v>
      </c>
      <c r="K7" s="28" t="s">
        <v>44</v>
      </c>
      <c r="L7" s="29" t="s">
        <v>45</v>
      </c>
      <c r="M7" s="30" t="s">
        <v>47</v>
      </c>
      <c r="N7" s="28" t="s">
        <v>44</v>
      </c>
      <c r="O7" s="29" t="s">
        <v>45</v>
      </c>
      <c r="P7" s="30" t="s">
        <v>47</v>
      </c>
      <c r="Q7" s="28" t="s">
        <v>44</v>
      </c>
      <c r="R7" s="29" t="s">
        <v>45</v>
      </c>
      <c r="S7" s="30" t="s">
        <v>50</v>
      </c>
      <c r="T7" s="28" t="s">
        <v>44</v>
      </c>
      <c r="U7" s="29" t="s">
        <v>45</v>
      </c>
      <c r="V7" s="30" t="s">
        <v>47</v>
      </c>
      <c r="W7" s="28" t="s">
        <v>44</v>
      </c>
      <c r="X7" s="29" t="s">
        <v>45</v>
      </c>
      <c r="Y7" s="30" t="s">
        <v>46</v>
      </c>
      <c r="Z7" s="28" t="s">
        <v>44</v>
      </c>
      <c r="AA7" s="29" t="s">
        <v>45</v>
      </c>
      <c r="AB7" s="29" t="s">
        <v>47</v>
      </c>
      <c r="AC7" s="132"/>
      <c r="AD7" s="140"/>
      <c r="AE7" s="126"/>
      <c r="AF7" s="129"/>
    </row>
    <row r="8" spans="1:33" s="2" customFormat="1" ht="15.6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99"/>
      <c r="X9" s="100"/>
      <c r="Y9" s="101"/>
      <c r="Z9" s="99"/>
      <c r="AA9" s="33">
        <v>16</v>
      </c>
      <c r="AB9" s="102"/>
      <c r="AC9" s="52">
        <f>COUNTA(B9:AB9)</f>
        <v>1</v>
      </c>
      <c r="AD9" s="62">
        <v>165</v>
      </c>
      <c r="AE9" s="63">
        <v>16</v>
      </c>
      <c r="AF9" s="64">
        <v>0</v>
      </c>
      <c r="AG9" s="65"/>
    </row>
    <row r="10" spans="1:33" s="36" customFormat="1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99"/>
      <c r="X10" s="100"/>
      <c r="Y10" s="101"/>
      <c r="Z10" s="99"/>
      <c r="AA10" s="100"/>
      <c r="AB10" s="35">
        <v>21</v>
      </c>
      <c r="AC10" s="52">
        <f t="shared" ref="AC10:AC18" si="0">COUNTA(B10:AB10)</f>
        <v>1</v>
      </c>
      <c r="AD10" s="62">
        <v>132</v>
      </c>
      <c r="AE10" s="63">
        <v>13</v>
      </c>
      <c r="AF10" s="64">
        <v>0</v>
      </c>
      <c r="AG10" s="65"/>
    </row>
    <row r="11" spans="1:33" s="36" customFormat="1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99"/>
      <c r="X11" s="100"/>
      <c r="Y11" s="101"/>
      <c r="Z11" s="99"/>
      <c r="AA11" s="33">
        <v>20</v>
      </c>
      <c r="AB11" s="102"/>
      <c r="AC11" s="52">
        <f t="shared" si="0"/>
        <v>1</v>
      </c>
      <c r="AD11" s="62">
        <v>132</v>
      </c>
      <c r="AE11" s="63">
        <v>13</v>
      </c>
      <c r="AF11" s="64">
        <v>0</v>
      </c>
      <c r="AG11" s="65"/>
    </row>
    <row r="12" spans="1:33" s="36" customFormat="1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99"/>
      <c r="X12" s="100"/>
      <c r="Y12" s="101"/>
      <c r="Z12" s="99"/>
      <c r="AA12" s="33">
        <v>14</v>
      </c>
      <c r="AB12" s="102"/>
      <c r="AC12" s="52">
        <f t="shared" si="0"/>
        <v>1</v>
      </c>
      <c r="AD12" s="62">
        <v>66</v>
      </c>
      <c r="AE12" s="63">
        <v>6</v>
      </c>
      <c r="AF12" s="64">
        <v>0</v>
      </c>
      <c r="AG12" s="65"/>
    </row>
    <row r="13" spans="1:33" s="36" customFormat="1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99"/>
      <c r="X13" s="100"/>
      <c r="Y13" s="34">
        <v>30</v>
      </c>
      <c r="Z13" s="99"/>
      <c r="AA13" s="100"/>
      <c r="AB13" s="102"/>
      <c r="AC13" s="52">
        <f t="shared" si="0"/>
        <v>1</v>
      </c>
      <c r="AD13" s="62">
        <v>33</v>
      </c>
      <c r="AE13" s="63">
        <v>3</v>
      </c>
      <c r="AF13" s="64">
        <v>0</v>
      </c>
      <c r="AG13" s="65"/>
    </row>
    <row r="14" spans="1:33" s="36" customFormat="1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99"/>
      <c r="X14" s="100"/>
      <c r="Y14" s="101"/>
      <c r="Z14" s="99"/>
      <c r="AA14" s="33">
        <v>12</v>
      </c>
      <c r="AB14" s="102"/>
      <c r="AC14" s="52">
        <f t="shared" si="0"/>
        <v>1</v>
      </c>
      <c r="AD14" s="62">
        <v>33</v>
      </c>
      <c r="AE14" s="63">
        <v>3</v>
      </c>
      <c r="AF14" s="64">
        <v>0</v>
      </c>
      <c r="AG14" s="65"/>
    </row>
    <row r="15" spans="1:33" s="36" customFormat="1">
      <c r="A15" s="37" t="s">
        <v>29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99"/>
      <c r="X15" s="100"/>
      <c r="Y15" s="101"/>
      <c r="Z15" s="99"/>
      <c r="AA15" s="33">
        <v>13</v>
      </c>
      <c r="AB15" s="102"/>
      <c r="AC15" s="52">
        <f t="shared" si="0"/>
        <v>1</v>
      </c>
      <c r="AD15" s="62">
        <v>33</v>
      </c>
      <c r="AE15" s="63">
        <v>3</v>
      </c>
      <c r="AF15" s="64">
        <v>0</v>
      </c>
      <c r="AG15" s="65"/>
    </row>
    <row r="16" spans="1:33" s="36" customFormat="1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99"/>
      <c r="X16" s="100"/>
      <c r="Y16" s="34">
        <v>29</v>
      </c>
      <c r="Z16" s="99"/>
      <c r="AA16" s="100"/>
      <c r="AB16" s="102"/>
      <c r="AC16" s="52">
        <f t="shared" si="0"/>
        <v>1</v>
      </c>
      <c r="AD16" s="62">
        <v>99</v>
      </c>
      <c r="AE16" s="63">
        <v>9</v>
      </c>
      <c r="AF16" s="64">
        <v>0</v>
      </c>
      <c r="AG16" s="65"/>
    </row>
    <row r="17" spans="1:33" s="36" customFormat="1" ht="26.4">
      <c r="A17" s="56" t="s">
        <v>53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>
        <v>10</v>
      </c>
      <c r="X17" s="100"/>
      <c r="Y17" s="101"/>
      <c r="Z17" s="99"/>
      <c r="AA17" s="100"/>
      <c r="AB17" s="102"/>
      <c r="AC17" s="52">
        <f t="shared" si="0"/>
        <v>1</v>
      </c>
      <c r="AD17" s="62"/>
      <c r="AE17" s="63"/>
      <c r="AF17" s="64"/>
      <c r="AG17" s="123" t="s">
        <v>49</v>
      </c>
    </row>
    <row r="18" spans="1:33" s="36" customFormat="1" ht="26.4">
      <c r="A18" s="56" t="s">
        <v>42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99"/>
      <c r="X18" s="33">
        <v>21</v>
      </c>
      <c r="Y18" s="101"/>
      <c r="Z18" s="99"/>
      <c r="AA18" s="100"/>
      <c r="AB18" s="102"/>
      <c r="AC18" s="52">
        <f t="shared" si="0"/>
        <v>1</v>
      </c>
      <c r="AD18" s="62"/>
      <c r="AE18" s="63"/>
      <c r="AF18" s="64"/>
      <c r="AG18" s="123"/>
    </row>
    <row r="19" spans="1:33" s="36" customFormat="1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6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>
      <c r="A21" s="12" t="s">
        <v>27</v>
      </c>
      <c r="B21" s="7"/>
      <c r="C21" s="22"/>
      <c r="D21" s="103">
        <v>27</v>
      </c>
      <c r="E21" s="109"/>
      <c r="F21" s="110"/>
      <c r="G21" s="103">
        <v>24</v>
      </c>
      <c r="H21" s="109"/>
      <c r="I21" s="104">
        <v>15</v>
      </c>
      <c r="J21" s="108"/>
      <c r="K21" s="109"/>
      <c r="L21" s="110"/>
      <c r="M21" s="103">
        <v>20</v>
      </c>
      <c r="N21" s="109"/>
      <c r="O21" s="110"/>
      <c r="P21" s="103">
        <v>31</v>
      </c>
      <c r="Q21" s="109"/>
      <c r="R21" s="104">
        <v>19</v>
      </c>
      <c r="S21" s="108"/>
      <c r="T21" s="109"/>
      <c r="U21" s="104">
        <v>14</v>
      </c>
      <c r="V21" s="108"/>
      <c r="W21" s="109"/>
      <c r="X21" s="104">
        <v>15</v>
      </c>
      <c r="Y21" s="108"/>
      <c r="Z21" s="109"/>
      <c r="AA21" s="104">
        <v>16</v>
      </c>
      <c r="AB21" s="111"/>
      <c r="AC21" s="52">
        <f>COUNTA(B21:AB21)</f>
        <v>9</v>
      </c>
      <c r="AD21" s="69">
        <v>170</v>
      </c>
      <c r="AE21" s="70">
        <v>17</v>
      </c>
      <c r="AF21" s="71">
        <v>9</v>
      </c>
    </row>
    <row r="22" spans="1:33" s="36" customFormat="1">
      <c r="A22" s="31" t="s">
        <v>22</v>
      </c>
      <c r="B22" s="32"/>
      <c r="C22" s="33"/>
      <c r="D22" s="105">
        <v>30</v>
      </c>
      <c r="E22" s="99"/>
      <c r="F22" s="107">
        <v>18</v>
      </c>
      <c r="G22" s="101"/>
      <c r="H22" s="99"/>
      <c r="I22" s="100"/>
      <c r="J22" s="105">
        <v>21</v>
      </c>
      <c r="K22" s="99"/>
      <c r="L22" s="100"/>
      <c r="M22" s="105">
        <v>26</v>
      </c>
      <c r="N22" s="99"/>
      <c r="O22" s="100"/>
      <c r="P22" s="105">
        <v>27</v>
      </c>
      <c r="Q22" s="99"/>
      <c r="R22" s="100"/>
      <c r="S22" s="101"/>
      <c r="T22" s="106">
        <v>4</v>
      </c>
      <c r="U22" s="100"/>
      <c r="V22" s="101"/>
      <c r="W22" s="99"/>
      <c r="X22" s="107">
        <v>16</v>
      </c>
      <c r="Y22" s="101"/>
      <c r="Z22" s="99"/>
      <c r="AA22" s="107">
        <v>15</v>
      </c>
      <c r="AB22" s="102"/>
      <c r="AC22" s="52">
        <f t="shared" ref="AC22:AC31" si="1">COUNTA(B22:AB22)</f>
        <v>8</v>
      </c>
      <c r="AD22" s="62">
        <v>136</v>
      </c>
      <c r="AE22" s="63">
        <v>13</v>
      </c>
      <c r="AF22" s="64">
        <v>8</v>
      </c>
      <c r="AG22" s="65"/>
    </row>
    <row r="23" spans="1:33" s="36" customFormat="1">
      <c r="A23" s="31" t="s">
        <v>30</v>
      </c>
      <c r="B23" s="32"/>
      <c r="C23" s="33"/>
      <c r="D23" s="101"/>
      <c r="E23" s="99"/>
      <c r="F23" s="100"/>
      <c r="G23" s="101"/>
      <c r="H23" s="99"/>
      <c r="I23" s="100"/>
      <c r="J23" s="105">
        <v>28</v>
      </c>
      <c r="K23" s="99"/>
      <c r="L23" s="100"/>
      <c r="M23" s="101"/>
      <c r="N23" s="99"/>
      <c r="O23" s="100"/>
      <c r="P23" s="105">
        <v>30</v>
      </c>
      <c r="Q23" s="99"/>
      <c r="R23" s="100"/>
      <c r="S23" s="101"/>
      <c r="T23" s="99"/>
      <c r="U23" s="107">
        <v>17</v>
      </c>
      <c r="V23" s="101"/>
      <c r="W23" s="99"/>
      <c r="X23" s="100"/>
      <c r="Y23" s="101"/>
      <c r="Z23" s="99"/>
      <c r="AA23" s="107">
        <v>12</v>
      </c>
      <c r="AB23" s="102"/>
      <c r="AC23" s="52">
        <f t="shared" si="1"/>
        <v>4</v>
      </c>
      <c r="AD23" s="62">
        <v>68</v>
      </c>
      <c r="AE23" s="63">
        <v>6</v>
      </c>
      <c r="AF23" s="64">
        <v>4</v>
      </c>
      <c r="AG23" s="65"/>
    </row>
    <row r="24" spans="1:33" s="36" customFormat="1">
      <c r="A24" s="31" t="s">
        <v>23</v>
      </c>
      <c r="B24" s="32"/>
      <c r="C24" s="33">
        <v>20</v>
      </c>
      <c r="D24" s="101"/>
      <c r="E24" s="99"/>
      <c r="F24" s="100"/>
      <c r="G24" s="105">
        <v>23</v>
      </c>
      <c r="H24" s="99"/>
      <c r="I24" s="100"/>
      <c r="J24" s="105">
        <v>29</v>
      </c>
      <c r="K24" s="99"/>
      <c r="L24" s="100"/>
      <c r="M24" s="105">
        <v>23</v>
      </c>
      <c r="N24" s="99"/>
      <c r="O24" s="100"/>
      <c r="P24" s="101"/>
      <c r="Q24" s="99"/>
      <c r="R24" s="107">
        <v>13</v>
      </c>
      <c r="S24" s="101"/>
      <c r="T24" s="99"/>
      <c r="U24" s="107">
        <v>18</v>
      </c>
      <c r="V24" s="101"/>
      <c r="W24" s="99"/>
      <c r="X24" s="107">
        <v>17</v>
      </c>
      <c r="Y24" s="101"/>
      <c r="Z24" s="99"/>
      <c r="AA24" s="107">
        <v>14</v>
      </c>
      <c r="AB24" s="102"/>
      <c r="AC24" s="52">
        <f t="shared" si="1"/>
        <v>8</v>
      </c>
      <c r="AD24" s="62">
        <v>136</v>
      </c>
      <c r="AE24" s="63">
        <v>13</v>
      </c>
      <c r="AF24" s="64">
        <v>8</v>
      </c>
      <c r="AG24" s="65"/>
    </row>
    <row r="25" spans="1:33" s="36" customFormat="1">
      <c r="A25" s="31" t="s">
        <v>24</v>
      </c>
      <c r="B25" s="32"/>
      <c r="C25" s="33">
        <v>19</v>
      </c>
      <c r="D25" s="101"/>
      <c r="E25" s="99"/>
      <c r="F25" s="100"/>
      <c r="G25" s="101"/>
      <c r="H25" s="99"/>
      <c r="I25" s="100"/>
      <c r="J25" s="101"/>
      <c r="K25" s="99"/>
      <c r="L25" s="100"/>
      <c r="M25" s="101"/>
      <c r="N25" s="99"/>
      <c r="O25" s="107">
        <v>20</v>
      </c>
      <c r="P25" s="101"/>
      <c r="Q25" s="99"/>
      <c r="R25" s="100"/>
      <c r="S25" s="101"/>
      <c r="T25" s="99"/>
      <c r="U25" s="100"/>
      <c r="V25" s="101"/>
      <c r="W25" s="99"/>
      <c r="X25" s="107">
        <v>18</v>
      </c>
      <c r="Y25" s="101"/>
      <c r="Z25" s="99"/>
      <c r="AA25" s="100"/>
      <c r="AB25" s="102"/>
      <c r="AC25" s="52">
        <f t="shared" si="1"/>
        <v>3</v>
      </c>
      <c r="AD25" s="62">
        <v>68</v>
      </c>
      <c r="AE25" s="63">
        <v>6</v>
      </c>
      <c r="AF25" s="64">
        <v>3</v>
      </c>
      <c r="AG25" s="65"/>
    </row>
    <row r="26" spans="1:33" s="36" customFormat="1">
      <c r="A26" s="31" t="s">
        <v>25</v>
      </c>
      <c r="B26" s="32"/>
      <c r="C26" s="33"/>
      <c r="D26" s="101"/>
      <c r="E26" s="99"/>
      <c r="F26" s="100"/>
      <c r="G26" s="101"/>
      <c r="H26" s="99"/>
      <c r="I26" s="100"/>
      <c r="J26" s="101"/>
      <c r="K26" s="99"/>
      <c r="L26" s="100"/>
      <c r="M26" s="101"/>
      <c r="N26" s="99"/>
      <c r="O26" s="100"/>
      <c r="P26" s="101"/>
      <c r="Q26" s="99"/>
      <c r="R26" s="100"/>
      <c r="S26" s="101"/>
      <c r="T26" s="99"/>
      <c r="U26" s="100"/>
      <c r="V26" s="101"/>
      <c r="W26" s="99"/>
      <c r="X26" s="100"/>
      <c r="Y26" s="105">
        <v>25</v>
      </c>
      <c r="Z26" s="99"/>
      <c r="AA26" s="100"/>
      <c r="AB26" s="102"/>
      <c r="AC26" s="52">
        <f t="shared" si="1"/>
        <v>1</v>
      </c>
      <c r="AD26" s="62">
        <v>34</v>
      </c>
      <c r="AE26" s="63">
        <v>3</v>
      </c>
      <c r="AF26" s="64">
        <v>0</v>
      </c>
      <c r="AG26" s="65"/>
    </row>
    <row r="27" spans="1:33" s="36" customFormat="1">
      <c r="A27" s="31" t="s">
        <v>28</v>
      </c>
      <c r="B27" s="32"/>
      <c r="C27" s="33"/>
      <c r="D27" s="101"/>
      <c r="E27" s="99"/>
      <c r="F27" s="100"/>
      <c r="G27" s="101"/>
      <c r="H27" s="99"/>
      <c r="I27" s="100"/>
      <c r="J27" s="101"/>
      <c r="K27" s="99"/>
      <c r="L27" s="100"/>
      <c r="M27" s="101"/>
      <c r="N27" s="99"/>
      <c r="O27" s="100"/>
      <c r="P27" s="101"/>
      <c r="Q27" s="99"/>
      <c r="R27" s="100"/>
      <c r="S27" s="101"/>
      <c r="T27" s="99"/>
      <c r="U27" s="100"/>
      <c r="V27" s="101"/>
      <c r="W27" s="99"/>
      <c r="X27" s="100"/>
      <c r="Y27" s="101"/>
      <c r="Z27" s="99"/>
      <c r="AA27" s="107">
        <v>13</v>
      </c>
      <c r="AB27" s="102"/>
      <c r="AC27" s="52">
        <f t="shared" si="1"/>
        <v>1</v>
      </c>
      <c r="AD27" s="62">
        <v>34</v>
      </c>
      <c r="AE27" s="63">
        <v>3</v>
      </c>
      <c r="AF27" s="64">
        <v>0</v>
      </c>
      <c r="AG27" s="65"/>
    </row>
    <row r="28" spans="1:33" s="36" customFormat="1">
      <c r="A28" s="31" t="s">
        <v>29</v>
      </c>
      <c r="B28" s="32"/>
      <c r="C28" s="33"/>
      <c r="D28" s="101"/>
      <c r="E28" s="99"/>
      <c r="F28" s="100"/>
      <c r="G28" s="101"/>
      <c r="H28" s="99"/>
      <c r="I28" s="100"/>
      <c r="J28" s="101"/>
      <c r="K28" s="99"/>
      <c r="L28" s="100"/>
      <c r="M28" s="101"/>
      <c r="N28" s="99"/>
      <c r="O28" s="100"/>
      <c r="P28" s="101"/>
      <c r="Q28" s="99"/>
      <c r="R28" s="100"/>
      <c r="S28" s="101"/>
      <c r="T28" s="99"/>
      <c r="U28" s="100"/>
      <c r="V28" s="101"/>
      <c r="W28" s="99"/>
      <c r="X28" s="100"/>
      <c r="Y28" s="105">
        <v>30</v>
      </c>
      <c r="Z28" s="99"/>
      <c r="AA28" s="100"/>
      <c r="AB28" s="102"/>
      <c r="AC28" s="52">
        <f t="shared" si="1"/>
        <v>1</v>
      </c>
      <c r="AD28" s="62">
        <v>34</v>
      </c>
      <c r="AE28" s="63">
        <v>3</v>
      </c>
      <c r="AF28" s="64">
        <v>0</v>
      </c>
      <c r="AG28" s="65"/>
    </row>
    <row r="29" spans="1:33" s="36" customFormat="1">
      <c r="A29" s="31" t="s">
        <v>26</v>
      </c>
      <c r="B29" s="32"/>
      <c r="C29" s="33"/>
      <c r="D29" s="101"/>
      <c r="E29" s="99"/>
      <c r="F29" s="100"/>
      <c r="G29" s="101"/>
      <c r="H29" s="99"/>
      <c r="I29" s="100"/>
      <c r="J29" s="101"/>
      <c r="K29" s="99"/>
      <c r="L29" s="100"/>
      <c r="M29" s="101"/>
      <c r="N29" s="99"/>
      <c r="O29" s="100"/>
      <c r="P29" s="101"/>
      <c r="Q29" s="99"/>
      <c r="R29" s="100"/>
      <c r="S29" s="101"/>
      <c r="T29" s="99"/>
      <c r="U29" s="100"/>
      <c r="V29" s="101"/>
      <c r="W29" s="99"/>
      <c r="X29" s="100"/>
      <c r="Y29" s="105">
        <v>29</v>
      </c>
      <c r="Z29" s="99"/>
      <c r="AA29" s="100"/>
      <c r="AB29" s="102"/>
      <c r="AC29" s="52">
        <f t="shared" si="1"/>
        <v>1</v>
      </c>
      <c r="AD29" s="62">
        <v>102</v>
      </c>
      <c r="AE29" s="63">
        <v>10</v>
      </c>
      <c r="AF29" s="64">
        <v>0</v>
      </c>
      <c r="AG29" s="65"/>
    </row>
    <row r="30" spans="1:33" s="36" customFormat="1" ht="26.4">
      <c r="A30" s="56" t="s">
        <v>53</v>
      </c>
      <c r="B30" s="32"/>
      <c r="C30" s="33"/>
      <c r="D30" s="101"/>
      <c r="E30" s="99"/>
      <c r="F30" s="100"/>
      <c r="G30" s="101"/>
      <c r="H30" s="99"/>
      <c r="I30" s="100"/>
      <c r="J30" s="101"/>
      <c r="K30" s="99"/>
      <c r="L30" s="100"/>
      <c r="M30" s="101"/>
      <c r="N30" s="99"/>
      <c r="O30" s="100"/>
      <c r="P30" s="101"/>
      <c r="Q30" s="99"/>
      <c r="R30" s="100"/>
      <c r="S30" s="101"/>
      <c r="T30" s="99"/>
      <c r="U30" s="100"/>
      <c r="V30" s="101"/>
      <c r="W30" s="106">
        <v>10</v>
      </c>
      <c r="X30" s="100"/>
      <c r="Y30" s="101"/>
      <c r="Z30" s="99"/>
      <c r="AA30" s="100"/>
      <c r="AB30" s="102"/>
      <c r="AC30" s="52">
        <f t="shared" si="1"/>
        <v>1</v>
      </c>
      <c r="AD30" s="62"/>
      <c r="AE30" s="63"/>
      <c r="AF30" s="64"/>
      <c r="AG30" s="123" t="s">
        <v>49</v>
      </c>
    </row>
    <row r="31" spans="1:33" s="36" customFormat="1" ht="26.4">
      <c r="A31" s="56" t="s">
        <v>42</v>
      </c>
      <c r="B31" s="32"/>
      <c r="C31" s="33"/>
      <c r="D31" s="101"/>
      <c r="E31" s="99"/>
      <c r="F31" s="100"/>
      <c r="G31" s="101"/>
      <c r="H31" s="99"/>
      <c r="I31" s="100"/>
      <c r="J31" s="101"/>
      <c r="K31" s="99"/>
      <c r="L31" s="100"/>
      <c r="M31" s="101"/>
      <c r="N31" s="99"/>
      <c r="O31" s="100"/>
      <c r="P31" s="101"/>
      <c r="Q31" s="99"/>
      <c r="R31" s="100"/>
      <c r="S31" s="101"/>
      <c r="T31" s="99"/>
      <c r="U31" s="100"/>
      <c r="V31" s="101"/>
      <c r="W31" s="99"/>
      <c r="X31" s="107">
        <v>18</v>
      </c>
      <c r="Y31" s="101"/>
      <c r="Z31" s="99"/>
      <c r="AA31" s="100"/>
      <c r="AB31" s="102"/>
      <c r="AC31" s="52">
        <f t="shared" si="1"/>
        <v>1</v>
      </c>
      <c r="AD31" s="62"/>
      <c r="AE31" s="63"/>
      <c r="AF31" s="64"/>
      <c r="AG31" s="123"/>
    </row>
    <row r="32" spans="1:33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6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>
      <c r="A34" s="12" t="s">
        <v>27</v>
      </c>
      <c r="B34" s="7"/>
      <c r="C34" s="22"/>
      <c r="D34" s="8"/>
      <c r="E34" s="7">
        <v>2</v>
      </c>
      <c r="F34" s="22"/>
      <c r="G34" s="8"/>
      <c r="H34" s="7"/>
      <c r="I34" s="22"/>
      <c r="J34" s="8"/>
      <c r="K34" s="7"/>
      <c r="L34" s="22">
        <v>19</v>
      </c>
      <c r="M34" s="8"/>
      <c r="N34" s="7"/>
      <c r="O34" s="22"/>
      <c r="P34" s="8">
        <v>29</v>
      </c>
      <c r="Q34" s="7"/>
      <c r="R34" s="22"/>
      <c r="S34" s="8"/>
      <c r="T34" s="7">
        <v>4</v>
      </c>
      <c r="U34" s="22"/>
      <c r="V34" s="8"/>
      <c r="W34" s="7"/>
      <c r="X34" s="22"/>
      <c r="Y34" s="8"/>
      <c r="Z34" s="7"/>
      <c r="AA34" s="22">
        <v>15</v>
      </c>
      <c r="AB34" s="6"/>
      <c r="AC34" s="52">
        <f>COUNTA(B34:AB34)</f>
        <v>5</v>
      </c>
      <c r="AD34" s="69">
        <v>170</v>
      </c>
      <c r="AE34" s="70">
        <v>17</v>
      </c>
      <c r="AF34" s="71">
        <v>5</v>
      </c>
    </row>
    <row r="35" spans="1:33" s="36" customFormat="1">
      <c r="A35" s="31" t="s">
        <v>22</v>
      </c>
      <c r="B35" s="32"/>
      <c r="C35" s="33">
        <v>17</v>
      </c>
      <c r="D35" s="34"/>
      <c r="E35" s="32"/>
      <c r="F35" s="33"/>
      <c r="G35" s="34"/>
      <c r="H35" s="32"/>
      <c r="I35" s="33"/>
      <c r="J35" s="34">
        <v>26</v>
      </c>
      <c r="K35" s="32"/>
      <c r="L35" s="33"/>
      <c r="M35" s="34">
        <v>24</v>
      </c>
      <c r="N35" s="32"/>
      <c r="O35" s="33">
        <v>17</v>
      </c>
      <c r="P35" s="34"/>
      <c r="Q35" s="32">
        <v>6</v>
      </c>
      <c r="R35" s="33"/>
      <c r="S35" s="34"/>
      <c r="T35" s="32"/>
      <c r="U35" s="33">
        <v>13</v>
      </c>
      <c r="V35" s="34"/>
      <c r="W35" s="32">
        <v>3</v>
      </c>
      <c r="X35" s="33"/>
      <c r="Y35" s="34"/>
      <c r="Z35" s="32"/>
      <c r="AA35" s="33">
        <v>14</v>
      </c>
      <c r="AB35" s="35"/>
      <c r="AC35" s="52">
        <f t="shared" ref="AC35:AC44" si="2">COUNTA(B35:AB35)</f>
        <v>8</v>
      </c>
      <c r="AD35" s="62">
        <v>136</v>
      </c>
      <c r="AE35" s="63">
        <v>13</v>
      </c>
      <c r="AF35" s="64">
        <v>8</v>
      </c>
      <c r="AG35" s="65"/>
    </row>
    <row r="36" spans="1:33" s="36" customFormat="1">
      <c r="A36" s="31" t="s">
        <v>30</v>
      </c>
      <c r="B36" s="32"/>
      <c r="C36" s="33"/>
      <c r="D36" s="34"/>
      <c r="E36" s="32"/>
      <c r="F36" s="33"/>
      <c r="G36" s="34">
        <v>24</v>
      </c>
      <c r="H36" s="32"/>
      <c r="I36" s="33"/>
      <c r="J36" s="34"/>
      <c r="K36" s="32"/>
      <c r="L36" s="33"/>
      <c r="M36" s="34"/>
      <c r="N36" s="32"/>
      <c r="O36" s="33">
        <v>11</v>
      </c>
      <c r="P36" s="34"/>
      <c r="Q36" s="32"/>
      <c r="R36" s="33"/>
      <c r="S36" s="34"/>
      <c r="T36" s="32"/>
      <c r="U36" s="33"/>
      <c r="V36" s="34"/>
      <c r="W36" s="32"/>
      <c r="X36" s="33">
        <v>18</v>
      </c>
      <c r="Y36" s="34"/>
      <c r="Z36" s="32"/>
      <c r="AA36" s="33">
        <v>20</v>
      </c>
      <c r="AB36" s="35"/>
      <c r="AC36" s="52">
        <f t="shared" si="2"/>
        <v>4</v>
      </c>
      <c r="AD36" s="62">
        <v>68</v>
      </c>
      <c r="AE36" s="63">
        <v>6</v>
      </c>
      <c r="AF36" s="64">
        <v>4</v>
      </c>
      <c r="AG36" s="65"/>
    </row>
    <row r="37" spans="1:33" s="36" customFormat="1">
      <c r="A37" s="31" t="s">
        <v>23</v>
      </c>
      <c r="B37" s="32"/>
      <c r="C37" s="33"/>
      <c r="D37" s="34"/>
      <c r="E37" s="32">
        <v>10</v>
      </c>
      <c r="F37" s="33"/>
      <c r="G37" s="34"/>
      <c r="H37" s="32"/>
      <c r="I37" s="33"/>
      <c r="J37" s="34">
        <v>27</v>
      </c>
      <c r="K37" s="32"/>
      <c r="L37" s="33"/>
      <c r="M37" s="34">
        <v>24</v>
      </c>
      <c r="N37" s="32"/>
      <c r="O37" s="33"/>
      <c r="P37" s="34"/>
      <c r="Q37" s="32">
        <v>6</v>
      </c>
      <c r="R37" s="33"/>
      <c r="S37" s="34"/>
      <c r="T37" s="32"/>
      <c r="U37" s="33">
        <v>11</v>
      </c>
      <c r="V37" s="34"/>
      <c r="W37" s="32">
        <v>10</v>
      </c>
      <c r="X37" s="33"/>
      <c r="Y37" s="34"/>
      <c r="Z37" s="32"/>
      <c r="AA37" s="33">
        <v>13</v>
      </c>
      <c r="AB37" s="35"/>
      <c r="AC37" s="52">
        <f t="shared" si="2"/>
        <v>7</v>
      </c>
      <c r="AD37" s="62">
        <v>136</v>
      </c>
      <c r="AE37" s="63">
        <v>13</v>
      </c>
      <c r="AF37" s="64">
        <v>7</v>
      </c>
      <c r="AG37" s="65"/>
    </row>
    <row r="38" spans="1:33" s="36" customFormat="1">
      <c r="A38" s="31" t="s">
        <v>24</v>
      </c>
      <c r="B38" s="32"/>
      <c r="C38" s="33"/>
      <c r="D38" s="34"/>
      <c r="E38" s="32">
        <v>2</v>
      </c>
      <c r="F38" s="33"/>
      <c r="G38" s="34"/>
      <c r="H38" s="32"/>
      <c r="I38" s="33"/>
      <c r="J38" s="34"/>
      <c r="K38" s="32"/>
      <c r="L38" s="33"/>
      <c r="M38" s="34">
        <v>27</v>
      </c>
      <c r="N38" s="32"/>
      <c r="O38" s="33"/>
      <c r="P38" s="34"/>
      <c r="Q38" s="32"/>
      <c r="R38" s="33"/>
      <c r="S38" s="34"/>
      <c r="T38" s="32"/>
      <c r="U38" s="33"/>
      <c r="V38" s="34">
        <v>21</v>
      </c>
      <c r="W38" s="32"/>
      <c r="X38" s="33"/>
      <c r="Y38" s="34"/>
      <c r="Z38" s="32"/>
      <c r="AA38" s="33">
        <v>16</v>
      </c>
      <c r="AB38" s="35"/>
      <c r="AC38" s="52">
        <f t="shared" si="2"/>
        <v>4</v>
      </c>
      <c r="AD38" s="62">
        <v>68</v>
      </c>
      <c r="AE38" s="63">
        <v>6</v>
      </c>
      <c r="AF38" s="64">
        <v>4</v>
      </c>
      <c r="AG38" s="65"/>
    </row>
    <row r="39" spans="1:33" s="36" customFormat="1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/>
      <c r="AA39" s="33"/>
      <c r="AB39" s="35">
        <v>23</v>
      </c>
      <c r="AC39" s="52">
        <f t="shared" si="2"/>
        <v>1</v>
      </c>
      <c r="AD39" s="62">
        <v>34</v>
      </c>
      <c r="AE39" s="63">
        <v>3</v>
      </c>
      <c r="AF39" s="64">
        <v>0</v>
      </c>
      <c r="AG39" s="65"/>
    </row>
    <row r="40" spans="1:33" s="36" customFormat="1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/>
      <c r="AA40" s="33">
        <v>12</v>
      </c>
      <c r="AB40" s="35"/>
      <c r="AC40" s="52">
        <f t="shared" si="2"/>
        <v>1</v>
      </c>
      <c r="AD40" s="62">
        <v>34</v>
      </c>
      <c r="AE40" s="63">
        <v>3</v>
      </c>
      <c r="AF40" s="64">
        <v>0</v>
      </c>
      <c r="AG40" s="65"/>
    </row>
    <row r="41" spans="1:33" s="36" customFormat="1">
      <c r="A41" s="31" t="s">
        <v>29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>
        <v>22</v>
      </c>
      <c r="Z41" s="32"/>
      <c r="AA41" s="33"/>
      <c r="AB41" s="35"/>
      <c r="AC41" s="52">
        <f t="shared" si="2"/>
        <v>1</v>
      </c>
      <c r="AD41" s="62">
        <v>34</v>
      </c>
      <c r="AE41" s="63">
        <v>3</v>
      </c>
      <c r="AF41" s="64">
        <v>0</v>
      </c>
      <c r="AG41" s="65"/>
    </row>
    <row r="42" spans="1:33" s="36" customFormat="1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>
        <v>19</v>
      </c>
      <c r="AB42" s="35"/>
      <c r="AC42" s="52">
        <f t="shared" si="2"/>
        <v>1</v>
      </c>
      <c r="AD42" s="62">
        <v>102</v>
      </c>
      <c r="AE42" s="63">
        <v>10</v>
      </c>
      <c r="AF42" s="64">
        <v>0</v>
      </c>
      <c r="AG42" s="65"/>
    </row>
    <row r="43" spans="1:33" s="36" customFormat="1" ht="26.4">
      <c r="A43" s="56" t="s">
        <v>53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>
        <v>10</v>
      </c>
      <c r="X43" s="33"/>
      <c r="Y43" s="34"/>
      <c r="Z43" s="32"/>
      <c r="AA43" s="33"/>
      <c r="AB43" s="35"/>
      <c r="AC43" s="52">
        <f t="shared" si="2"/>
        <v>1</v>
      </c>
      <c r="AD43" s="62"/>
      <c r="AE43" s="63"/>
      <c r="AF43" s="64"/>
      <c r="AG43" s="123" t="s">
        <v>49</v>
      </c>
    </row>
    <row r="44" spans="1:33" ht="26.4">
      <c r="A44" s="56" t="s">
        <v>42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>
        <v>18</v>
      </c>
      <c r="Y44" s="8"/>
      <c r="Z44" s="7"/>
      <c r="AA44" s="22"/>
      <c r="AB44" s="6"/>
      <c r="AC44" s="52">
        <f t="shared" si="2"/>
        <v>1</v>
      </c>
      <c r="AD44" s="69"/>
      <c r="AE44" s="70"/>
      <c r="AF44" s="71"/>
      <c r="AG44" s="123"/>
    </row>
    <row r="45" spans="1:33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6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>
      <c r="A47" s="12" t="s">
        <v>27</v>
      </c>
      <c r="B47" s="7"/>
      <c r="C47" s="22"/>
      <c r="D47" s="8"/>
      <c r="E47" s="7"/>
      <c r="F47" s="22">
        <v>18</v>
      </c>
      <c r="G47" s="8"/>
      <c r="H47" s="7"/>
      <c r="I47" s="22"/>
      <c r="J47" s="8"/>
      <c r="K47" s="7"/>
      <c r="L47" s="22">
        <v>11</v>
      </c>
      <c r="M47" s="8"/>
      <c r="N47" s="7"/>
      <c r="O47" s="22"/>
      <c r="P47" s="8"/>
      <c r="Q47" s="7"/>
      <c r="R47" s="22"/>
      <c r="S47" s="8"/>
      <c r="T47" s="7"/>
      <c r="U47" s="22">
        <v>11</v>
      </c>
      <c r="V47" s="8"/>
      <c r="W47" s="7"/>
      <c r="X47" s="22">
        <v>19</v>
      </c>
      <c r="Y47" s="8"/>
      <c r="Z47" s="7"/>
      <c r="AA47" s="22"/>
      <c r="AB47" s="6"/>
      <c r="AC47" s="52">
        <f>COUNTA(B47:AB47)</f>
        <v>4</v>
      </c>
      <c r="AD47" s="69">
        <v>170</v>
      </c>
      <c r="AE47" s="70">
        <v>17</v>
      </c>
      <c r="AF47" s="71">
        <v>4</v>
      </c>
    </row>
    <row r="48" spans="1:33" s="36" customFormat="1">
      <c r="A48" s="31" t="s">
        <v>22</v>
      </c>
      <c r="B48" s="32"/>
      <c r="C48" s="33"/>
      <c r="D48" s="34">
        <v>24</v>
      </c>
      <c r="E48" s="32"/>
      <c r="F48" s="33">
        <v>16</v>
      </c>
      <c r="G48" s="34"/>
      <c r="H48" s="32"/>
      <c r="I48" s="33">
        <v>14</v>
      </c>
      <c r="J48" s="34"/>
      <c r="K48" s="32"/>
      <c r="L48" s="33"/>
      <c r="M48" s="34"/>
      <c r="N48" s="32"/>
      <c r="O48" s="33">
        <v>20</v>
      </c>
      <c r="P48" s="34"/>
      <c r="Q48" s="32"/>
      <c r="R48" s="33"/>
      <c r="S48" s="34"/>
      <c r="T48" s="32"/>
      <c r="U48" s="33"/>
      <c r="V48" s="34">
        <v>27</v>
      </c>
      <c r="W48" s="32"/>
      <c r="X48" s="33">
        <v>16</v>
      </c>
      <c r="Y48" s="34"/>
      <c r="Z48" s="32"/>
      <c r="AA48" s="33">
        <v>14</v>
      </c>
      <c r="AB48" s="35"/>
      <c r="AC48" s="52">
        <f t="shared" ref="AC48:AC58" si="3">COUNTA(B48:AB48)</f>
        <v>7</v>
      </c>
      <c r="AD48" s="62">
        <v>136</v>
      </c>
      <c r="AE48" s="63">
        <v>13</v>
      </c>
      <c r="AF48" s="64">
        <v>8</v>
      </c>
      <c r="AG48" s="65"/>
    </row>
    <row r="49" spans="1:33" s="121" customFormat="1">
      <c r="A49" s="81" t="s">
        <v>30</v>
      </c>
      <c r="B49" s="82"/>
      <c r="C49" s="83"/>
      <c r="D49" s="84"/>
      <c r="E49" s="82"/>
      <c r="F49" s="83"/>
      <c r="G49" s="84">
        <v>21</v>
      </c>
      <c r="H49" s="82"/>
      <c r="I49" s="83"/>
      <c r="J49" s="84"/>
      <c r="K49" s="82"/>
      <c r="L49" s="83"/>
      <c r="M49" s="84"/>
      <c r="N49" s="82"/>
      <c r="O49" s="83">
        <v>15</v>
      </c>
      <c r="P49" s="84"/>
      <c r="Q49" s="82"/>
      <c r="R49" s="83"/>
      <c r="S49" s="84"/>
      <c r="T49" s="82"/>
      <c r="U49" s="83">
        <v>14</v>
      </c>
      <c r="V49" s="84"/>
      <c r="W49" s="82"/>
      <c r="X49" s="83"/>
      <c r="Y49" s="84"/>
      <c r="Z49" s="82"/>
      <c r="AA49" s="83"/>
      <c r="AB49" s="85">
        <v>23</v>
      </c>
      <c r="AC49" s="86">
        <f t="shared" si="3"/>
        <v>4</v>
      </c>
      <c r="AD49" s="87">
        <v>68</v>
      </c>
      <c r="AE49" s="88">
        <v>6</v>
      </c>
      <c r="AF49" s="89">
        <v>4</v>
      </c>
      <c r="AG49" s="120"/>
    </row>
    <row r="50" spans="1:33" s="36" customFormat="1">
      <c r="A50" s="31" t="s">
        <v>23</v>
      </c>
      <c r="B50" s="32"/>
      <c r="C50" s="33"/>
      <c r="D50" s="34"/>
      <c r="E50" s="32">
        <v>9</v>
      </c>
      <c r="F50" s="33"/>
      <c r="G50" s="34"/>
      <c r="H50" s="32"/>
      <c r="I50" s="33"/>
      <c r="J50" s="34">
        <v>27</v>
      </c>
      <c r="K50" s="32"/>
      <c r="L50" s="33"/>
      <c r="M50" s="34"/>
      <c r="N50" s="32"/>
      <c r="O50" s="33"/>
      <c r="P50" s="34"/>
      <c r="Q50" s="32"/>
      <c r="R50" s="33">
        <v>19</v>
      </c>
      <c r="S50" s="34"/>
      <c r="T50" s="32"/>
      <c r="U50" s="33"/>
      <c r="V50" s="34"/>
      <c r="W50" s="32"/>
      <c r="X50" s="33">
        <v>15</v>
      </c>
      <c r="Y50" s="34"/>
      <c r="Z50" s="32"/>
      <c r="AA50" s="33"/>
      <c r="AB50" s="35"/>
      <c r="AC50" s="52">
        <f t="shared" si="3"/>
        <v>4</v>
      </c>
      <c r="AD50" s="62">
        <v>136</v>
      </c>
      <c r="AE50" s="63">
        <v>13</v>
      </c>
      <c r="AF50" s="64">
        <v>7</v>
      </c>
      <c r="AG50" s="65"/>
    </row>
    <row r="51" spans="1:33" s="36" customFormat="1">
      <c r="A51" s="31" t="s">
        <v>24</v>
      </c>
      <c r="B51" s="32"/>
      <c r="C51" s="33"/>
      <c r="D51" s="34"/>
      <c r="E51" s="32"/>
      <c r="F51" s="33"/>
      <c r="G51" s="34"/>
      <c r="H51" s="32"/>
      <c r="I51" s="33">
        <v>15</v>
      </c>
      <c r="J51" s="34"/>
      <c r="K51" s="32"/>
      <c r="L51" s="33"/>
      <c r="M51" s="34"/>
      <c r="N51" s="32"/>
      <c r="O51" s="33">
        <v>17</v>
      </c>
      <c r="P51" s="34"/>
      <c r="Q51" s="32"/>
      <c r="R51" s="33"/>
      <c r="S51" s="34"/>
      <c r="T51" s="32"/>
      <c r="U51" s="33"/>
      <c r="V51" s="34"/>
      <c r="W51" s="32"/>
      <c r="X51" s="33"/>
      <c r="Y51" s="34"/>
      <c r="Z51" s="32"/>
      <c r="AA51" s="33">
        <v>16</v>
      </c>
      <c r="AB51" s="35"/>
      <c r="AC51" s="52">
        <f t="shared" si="3"/>
        <v>3</v>
      </c>
      <c r="AD51" s="62">
        <v>68</v>
      </c>
      <c r="AE51" s="63">
        <v>6</v>
      </c>
      <c r="AF51" s="64">
        <v>4</v>
      </c>
      <c r="AG51" s="65"/>
    </row>
    <row r="52" spans="1:33" s="36" customFormat="1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>
        <v>25</v>
      </c>
      <c r="Z52" s="32"/>
      <c r="AA52" s="33"/>
      <c r="AB52" s="35"/>
      <c r="AC52" s="52">
        <f t="shared" si="3"/>
        <v>1</v>
      </c>
      <c r="AD52" s="62">
        <v>34</v>
      </c>
      <c r="AE52" s="63">
        <v>3</v>
      </c>
      <c r="AF52" s="64">
        <v>0</v>
      </c>
      <c r="AG52" s="65"/>
    </row>
    <row r="53" spans="1:33" s="36" customFormat="1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>
        <v>13</v>
      </c>
      <c r="AB53" s="35"/>
      <c r="AC53" s="52">
        <f t="shared" si="3"/>
        <v>1</v>
      </c>
      <c r="AD53" s="62">
        <v>34</v>
      </c>
      <c r="AE53" s="63">
        <v>3</v>
      </c>
      <c r="AF53" s="64">
        <v>0</v>
      </c>
      <c r="AG53" s="65"/>
    </row>
    <row r="54" spans="1:33" s="36" customFormat="1">
      <c r="A54" s="31" t="s">
        <v>29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>
        <v>15</v>
      </c>
      <c r="AB54" s="35"/>
      <c r="AC54" s="52">
        <f t="shared" si="3"/>
        <v>1</v>
      </c>
      <c r="AD54" s="62">
        <v>34</v>
      </c>
      <c r="AE54" s="63">
        <v>3</v>
      </c>
      <c r="AF54" s="64">
        <v>0</v>
      </c>
      <c r="AG54" s="65"/>
    </row>
    <row r="55" spans="1:33" s="36" customFormat="1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>
        <v>29</v>
      </c>
      <c r="Z55" s="32"/>
      <c r="AA55" s="33"/>
      <c r="AB55" s="35"/>
      <c r="AC55" s="52">
        <f t="shared" si="3"/>
        <v>1</v>
      </c>
      <c r="AD55" s="62">
        <v>102</v>
      </c>
      <c r="AE55" s="63">
        <v>10</v>
      </c>
      <c r="AF55" s="64">
        <v>0</v>
      </c>
      <c r="AG55" s="65"/>
    </row>
    <row r="56" spans="1:33">
      <c r="A56" s="12" t="s">
        <v>40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>
        <v>30</v>
      </c>
      <c r="Z56" s="7"/>
      <c r="AA56" s="22"/>
      <c r="AB56" s="6"/>
      <c r="AC56" s="52">
        <f t="shared" si="3"/>
        <v>1</v>
      </c>
      <c r="AD56" s="69">
        <v>34</v>
      </c>
      <c r="AE56" s="70">
        <v>3</v>
      </c>
      <c r="AF56" s="71">
        <v>0</v>
      </c>
    </row>
    <row r="57" spans="1:33" ht="26.4">
      <c r="A57" s="56" t="s">
        <v>53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>
        <v>10</v>
      </c>
      <c r="X57" s="22"/>
      <c r="Y57" s="8"/>
      <c r="Z57" s="7"/>
      <c r="AA57" s="22"/>
      <c r="AB57" s="6"/>
      <c r="AC57" s="52">
        <f t="shared" si="3"/>
        <v>1</v>
      </c>
      <c r="AD57" s="69"/>
      <c r="AE57" s="70"/>
      <c r="AF57" s="71"/>
      <c r="AG57" s="123" t="s">
        <v>49</v>
      </c>
    </row>
    <row r="58" spans="1:33" ht="26.4">
      <c r="A58" s="56" t="s">
        <v>42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>
        <v>18</v>
      </c>
      <c r="Y58" s="8"/>
      <c r="Z58" s="7"/>
      <c r="AA58" s="22"/>
      <c r="AB58" s="6"/>
      <c r="AC58" s="52">
        <f t="shared" si="3"/>
        <v>1</v>
      </c>
      <c r="AD58" s="69"/>
      <c r="AE58" s="70"/>
      <c r="AF58" s="71"/>
      <c r="AG58" s="123"/>
    </row>
    <row r="59" spans="1:33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6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>
      <c r="A61" s="31" t="s">
        <v>27</v>
      </c>
      <c r="B61" s="32">
        <v>5</v>
      </c>
      <c r="C61" s="33"/>
      <c r="D61" s="34">
        <v>27</v>
      </c>
      <c r="E61" s="32"/>
      <c r="F61" s="33">
        <v>15</v>
      </c>
      <c r="G61" s="34"/>
      <c r="H61" s="32">
        <v>6</v>
      </c>
      <c r="I61" s="33"/>
      <c r="J61" s="34">
        <v>25</v>
      </c>
      <c r="K61" s="32"/>
      <c r="L61" s="33">
        <v>15</v>
      </c>
      <c r="M61" s="34"/>
      <c r="N61" s="32"/>
      <c r="O61" s="33">
        <v>15</v>
      </c>
      <c r="P61" s="34"/>
      <c r="Q61" s="32"/>
      <c r="R61" s="33">
        <v>16</v>
      </c>
      <c r="S61" s="34"/>
      <c r="T61" s="32">
        <v>5</v>
      </c>
      <c r="U61" s="33"/>
      <c r="V61" s="34">
        <v>22</v>
      </c>
      <c r="W61" s="32"/>
      <c r="X61" s="33">
        <v>16</v>
      </c>
      <c r="Y61" s="34"/>
      <c r="Z61" s="32">
        <v>6</v>
      </c>
      <c r="AA61" s="33"/>
      <c r="AB61" s="35">
        <v>22</v>
      </c>
      <c r="AC61" s="52">
        <f>COUNTA(B61:AB61)</f>
        <v>13</v>
      </c>
      <c r="AD61" s="62">
        <v>170</v>
      </c>
      <c r="AE61" s="63">
        <v>17</v>
      </c>
      <c r="AF61" s="64">
        <v>9</v>
      </c>
      <c r="AG61" s="65"/>
    </row>
    <row r="62" spans="1:33" s="36" customFormat="1">
      <c r="A62" s="31" t="s">
        <v>22</v>
      </c>
      <c r="B62" s="32"/>
      <c r="C62" s="33">
        <v>15</v>
      </c>
      <c r="D62" s="34"/>
      <c r="E62" s="32"/>
      <c r="F62" s="33">
        <v>12</v>
      </c>
      <c r="G62" s="34"/>
      <c r="H62" s="32"/>
      <c r="I62" s="33">
        <v>13</v>
      </c>
      <c r="J62" s="34"/>
      <c r="K62" s="32">
        <v>5</v>
      </c>
      <c r="L62" s="33"/>
      <c r="M62" s="34"/>
      <c r="N62" s="32">
        <v>5</v>
      </c>
      <c r="O62" s="33"/>
      <c r="P62" s="34"/>
      <c r="Q62" s="32">
        <v>6</v>
      </c>
      <c r="R62" s="33"/>
      <c r="S62" s="34"/>
      <c r="T62" s="32">
        <v>7</v>
      </c>
      <c r="U62" s="33"/>
      <c r="V62" s="34"/>
      <c r="W62" s="32">
        <v>3</v>
      </c>
      <c r="X62" s="33"/>
      <c r="Y62" s="34"/>
      <c r="Z62" s="32">
        <v>7</v>
      </c>
      <c r="AA62" s="33"/>
      <c r="AB62" s="35">
        <v>24</v>
      </c>
      <c r="AC62" s="52">
        <f t="shared" ref="AC62:AC76" si="4">COUNTA(B62:AB62)</f>
        <v>10</v>
      </c>
      <c r="AD62" s="62">
        <v>102</v>
      </c>
      <c r="AE62" s="63">
        <v>10</v>
      </c>
      <c r="AF62" s="64">
        <v>2</v>
      </c>
      <c r="AG62" s="65"/>
    </row>
    <row r="63" spans="1:33" s="36" customFormat="1">
      <c r="A63" s="31" t="s">
        <v>30</v>
      </c>
      <c r="B63" s="32"/>
      <c r="C63" s="33"/>
      <c r="D63" s="34">
        <v>23</v>
      </c>
      <c r="E63" s="32"/>
      <c r="F63" s="33">
        <v>14</v>
      </c>
      <c r="G63" s="34"/>
      <c r="H63" s="32"/>
      <c r="I63" s="33">
        <v>18</v>
      </c>
      <c r="J63" s="34"/>
      <c r="K63" s="32">
        <v>6</v>
      </c>
      <c r="L63" s="33"/>
      <c r="M63" s="34"/>
      <c r="N63" s="32">
        <v>8</v>
      </c>
      <c r="O63" s="33"/>
      <c r="P63" s="34">
        <v>24</v>
      </c>
      <c r="Q63" s="32"/>
      <c r="R63" s="33"/>
      <c r="S63" s="34">
        <v>24</v>
      </c>
      <c r="T63" s="32"/>
      <c r="U63" s="33">
        <v>17</v>
      </c>
      <c r="V63" s="34"/>
      <c r="W63" s="32"/>
      <c r="X63" s="33"/>
      <c r="Y63" s="34">
        <v>29</v>
      </c>
      <c r="Z63" s="32"/>
      <c r="AA63" s="33">
        <v>16</v>
      </c>
      <c r="AB63" s="35"/>
      <c r="AC63" s="52">
        <f t="shared" si="4"/>
        <v>10</v>
      </c>
      <c r="AD63" s="62">
        <v>102</v>
      </c>
      <c r="AE63" s="63">
        <v>10</v>
      </c>
      <c r="AF63" s="64">
        <v>10</v>
      </c>
      <c r="AG63" s="65"/>
    </row>
    <row r="64" spans="1:33" s="36" customFormat="1">
      <c r="A64" s="81" t="s">
        <v>23</v>
      </c>
      <c r="B64" s="82"/>
      <c r="C64" s="83"/>
      <c r="D64" s="84"/>
      <c r="E64" s="82"/>
      <c r="F64" s="83"/>
      <c r="G64" s="84"/>
      <c r="H64" s="82">
        <v>8</v>
      </c>
      <c r="I64" s="83"/>
      <c r="J64" s="84"/>
      <c r="K64" s="82"/>
      <c r="L64" s="83"/>
      <c r="M64" s="84"/>
      <c r="N64" s="82"/>
      <c r="O64" s="83"/>
      <c r="P64" s="84"/>
      <c r="Q64" s="82"/>
      <c r="R64" s="83">
        <v>11</v>
      </c>
      <c r="S64" s="84"/>
      <c r="T64" s="82"/>
      <c r="U64" s="83"/>
      <c r="V64" s="84"/>
      <c r="W64" s="82"/>
      <c r="X64" s="83"/>
      <c r="Y64" s="84">
        <v>28</v>
      </c>
      <c r="Z64" s="82"/>
      <c r="AA64" s="83">
        <v>14</v>
      </c>
      <c r="AB64" s="85"/>
      <c r="AC64" s="86">
        <f t="shared" si="4"/>
        <v>4</v>
      </c>
      <c r="AD64" s="87">
        <v>170</v>
      </c>
      <c r="AE64" s="88">
        <v>17</v>
      </c>
      <c r="AF64" s="89">
        <v>4</v>
      </c>
      <c r="AG64" s="65"/>
    </row>
    <row r="65" spans="1:33" s="36" customFormat="1">
      <c r="A65" s="31" t="s">
        <v>73</v>
      </c>
      <c r="B65" s="32"/>
      <c r="C65" s="33"/>
      <c r="D65" s="34">
        <v>25</v>
      </c>
      <c r="E65" s="32"/>
      <c r="F65" s="33"/>
      <c r="G65" s="34"/>
      <c r="H65" s="32"/>
      <c r="I65" s="33">
        <v>15</v>
      </c>
      <c r="J65" s="34"/>
      <c r="K65" s="32"/>
      <c r="L65" s="33"/>
      <c r="M65" s="34"/>
      <c r="N65" s="32"/>
      <c r="O65" s="33">
        <v>17</v>
      </c>
      <c r="P65" s="34"/>
      <c r="Q65" s="32"/>
      <c r="R65" s="33"/>
      <c r="S65" s="34"/>
      <c r="T65" s="32"/>
      <c r="U65" s="33">
        <v>18</v>
      </c>
      <c r="V65" s="34"/>
      <c r="W65" s="32"/>
      <c r="X65" s="33"/>
      <c r="Y65" s="34">
        <v>25</v>
      </c>
      <c r="Z65" s="32"/>
      <c r="AA65" s="33">
        <v>19</v>
      </c>
      <c r="AB65" s="35"/>
      <c r="AC65" s="52">
        <f t="shared" si="4"/>
        <v>6</v>
      </c>
      <c r="AD65" s="62">
        <v>68</v>
      </c>
      <c r="AE65" s="63">
        <v>6</v>
      </c>
      <c r="AF65" s="64">
        <v>0</v>
      </c>
      <c r="AG65" s="65"/>
    </row>
    <row r="66" spans="1:33" s="36" customFormat="1">
      <c r="A66" s="31" t="s">
        <v>32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>
        <v>7</v>
      </c>
      <c r="R66" s="33"/>
      <c r="S66" s="34"/>
      <c r="T66" s="32"/>
      <c r="U66" s="33">
        <v>19</v>
      </c>
      <c r="V66" s="34"/>
      <c r="W66" s="32"/>
      <c r="X66" s="33"/>
      <c r="Y66" s="34"/>
      <c r="Z66" s="32"/>
      <c r="AA66" s="33">
        <v>15</v>
      </c>
      <c r="AB66" s="35"/>
      <c r="AC66" s="52">
        <f t="shared" si="4"/>
        <v>3</v>
      </c>
      <c r="AD66" s="62">
        <v>34</v>
      </c>
      <c r="AE66" s="63">
        <v>3</v>
      </c>
      <c r="AF66" s="64">
        <v>3</v>
      </c>
      <c r="AG66" s="65"/>
    </row>
    <row r="67" spans="1:33" s="36" customFormat="1">
      <c r="A67" s="31" t="s">
        <v>33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>
        <v>21</v>
      </c>
      <c r="Z67" s="32"/>
      <c r="AA67" s="33"/>
      <c r="AB67" s="35"/>
      <c r="AC67" s="52">
        <f t="shared" si="4"/>
        <v>1</v>
      </c>
      <c r="AD67" s="62">
        <v>34</v>
      </c>
      <c r="AE67" s="63">
        <v>3</v>
      </c>
      <c r="AF67" s="64">
        <v>0</v>
      </c>
      <c r="AG67" s="65"/>
    </row>
    <row r="68" spans="1:33" s="36" customFormat="1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/>
      <c r="AA68" s="33">
        <v>13</v>
      </c>
      <c r="AB68" s="35"/>
      <c r="AC68" s="52">
        <f t="shared" si="4"/>
        <v>1</v>
      </c>
      <c r="AD68" s="62">
        <v>34</v>
      </c>
      <c r="AE68" s="63">
        <v>3</v>
      </c>
      <c r="AF68" s="64">
        <v>0</v>
      </c>
      <c r="AG68" s="65"/>
    </row>
    <row r="69" spans="1:33" s="36" customFormat="1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/>
      <c r="AA69" s="33">
        <v>12</v>
      </c>
      <c r="AB69" s="35"/>
      <c r="AC69" s="52">
        <f t="shared" si="4"/>
        <v>1</v>
      </c>
      <c r="AD69" s="62">
        <v>34</v>
      </c>
      <c r="AE69" s="63">
        <v>3</v>
      </c>
      <c r="AF69" s="64">
        <v>0</v>
      </c>
      <c r="AG69" s="65"/>
    </row>
    <row r="70" spans="1:33" s="36" customFormat="1">
      <c r="A70" s="81" t="s">
        <v>82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>
        <v>20</v>
      </c>
      <c r="AB70" s="35"/>
      <c r="AC70" s="52">
        <f t="shared" si="4"/>
        <v>1</v>
      </c>
      <c r="AD70" s="62">
        <v>68</v>
      </c>
      <c r="AE70" s="63">
        <v>6</v>
      </c>
      <c r="AF70" s="64">
        <v>0</v>
      </c>
      <c r="AG70" s="65"/>
    </row>
    <row r="71" spans="1:33" s="36" customFormat="1">
      <c r="A71" s="31" t="s">
        <v>26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>
        <v>5</v>
      </c>
      <c r="AA71" s="33"/>
      <c r="AB71" s="35"/>
      <c r="AC71" s="52">
        <f t="shared" si="4"/>
        <v>1</v>
      </c>
      <c r="AD71" s="62">
        <v>102</v>
      </c>
      <c r="AE71" s="63">
        <v>10</v>
      </c>
      <c r="AF71" s="64">
        <v>0</v>
      </c>
      <c r="AG71" s="65"/>
    </row>
    <row r="72" spans="1:33" s="36" customFormat="1">
      <c r="A72" s="31" t="s">
        <v>67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/>
      <c r="AB72" s="35">
        <v>21</v>
      </c>
      <c r="AC72" s="52">
        <f t="shared" si="4"/>
        <v>1</v>
      </c>
      <c r="AD72" s="62">
        <v>34</v>
      </c>
      <c r="AE72" s="63">
        <v>3</v>
      </c>
      <c r="AF72" s="64">
        <v>0</v>
      </c>
      <c r="AG72" s="65"/>
    </row>
    <row r="73" spans="1:33" ht="25.5" customHeight="1">
      <c r="A73" s="56" t="s">
        <v>43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>
        <v>14</v>
      </c>
      <c r="V73" s="8"/>
      <c r="W73" s="7"/>
      <c r="X73" s="22"/>
      <c r="Y73" s="8"/>
      <c r="Z73" s="7"/>
      <c r="AA73" s="22"/>
      <c r="AB73" s="6"/>
      <c r="AC73" s="52">
        <f t="shared" si="4"/>
        <v>1</v>
      </c>
      <c r="AD73" s="69"/>
      <c r="AE73" s="70"/>
      <c r="AF73" s="64"/>
      <c r="AG73" s="122" t="s">
        <v>49</v>
      </c>
    </row>
    <row r="74" spans="1:33" ht="26.4">
      <c r="A74" s="56" t="s">
        <v>68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>
        <v>18</v>
      </c>
      <c r="Y74" s="8"/>
      <c r="Z74" s="7"/>
      <c r="AA74" s="22"/>
      <c r="AB74" s="6"/>
      <c r="AC74" s="52">
        <f t="shared" si="4"/>
        <v>1</v>
      </c>
      <c r="AD74" s="69"/>
      <c r="AE74" s="70"/>
      <c r="AF74" s="64"/>
      <c r="AG74" s="122"/>
    </row>
    <row r="75" spans="1:33" ht="26.4">
      <c r="A75" s="56" t="s">
        <v>53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>
        <v>10</v>
      </c>
      <c r="X75" s="22"/>
      <c r="Y75" s="8"/>
      <c r="Z75" s="7"/>
      <c r="AA75" s="22"/>
      <c r="AB75" s="6"/>
      <c r="AC75" s="52">
        <f t="shared" si="4"/>
        <v>1</v>
      </c>
      <c r="AD75" s="69"/>
      <c r="AE75" s="70"/>
      <c r="AF75" s="64"/>
      <c r="AG75" s="122"/>
    </row>
    <row r="76" spans="1:33" ht="26.4">
      <c r="A76" s="56" t="s">
        <v>42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>
        <v>4</v>
      </c>
      <c r="X76" s="22"/>
      <c r="Y76" s="8"/>
      <c r="Z76" s="7"/>
      <c r="AA76" s="22"/>
      <c r="AB76" s="6"/>
      <c r="AC76" s="52">
        <f t="shared" si="4"/>
        <v>1</v>
      </c>
      <c r="AD76" s="69"/>
      <c r="AE76" s="70"/>
      <c r="AF76" s="64"/>
      <c r="AG76" s="122"/>
    </row>
    <row r="77" spans="1:33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6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>
      <c r="A79" s="31" t="s">
        <v>27</v>
      </c>
      <c r="B79" s="32"/>
      <c r="C79" s="33">
        <v>18</v>
      </c>
      <c r="D79" s="34"/>
      <c r="E79" s="32">
        <v>9</v>
      </c>
      <c r="F79" s="33"/>
      <c r="G79" s="34">
        <v>25</v>
      </c>
      <c r="H79" s="32"/>
      <c r="I79" s="33"/>
      <c r="J79" s="34">
        <v>27</v>
      </c>
      <c r="K79" s="32"/>
      <c r="L79" s="33">
        <v>18</v>
      </c>
      <c r="M79" s="34"/>
      <c r="N79" s="32"/>
      <c r="O79" s="33">
        <v>15</v>
      </c>
      <c r="P79" s="34"/>
      <c r="Q79" s="32"/>
      <c r="R79" s="33">
        <v>12</v>
      </c>
      <c r="S79" s="34"/>
      <c r="T79" s="32"/>
      <c r="U79" s="33">
        <v>13</v>
      </c>
      <c r="V79" s="34"/>
      <c r="W79" s="32">
        <v>9</v>
      </c>
      <c r="X79" s="33"/>
      <c r="Y79" s="34"/>
      <c r="Z79" s="32"/>
      <c r="AA79" s="33">
        <v>14</v>
      </c>
      <c r="AB79" s="35"/>
      <c r="AC79" s="52">
        <f>COUNTA(B79:AB79)</f>
        <v>10</v>
      </c>
      <c r="AD79" s="62">
        <v>204</v>
      </c>
      <c r="AE79" s="63">
        <v>20</v>
      </c>
      <c r="AF79" s="64">
        <v>14</v>
      </c>
      <c r="AG79" s="65"/>
    </row>
    <row r="80" spans="1:33" s="36" customFormat="1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>
        <v>25</v>
      </c>
      <c r="N80" s="32"/>
      <c r="O80" s="33"/>
      <c r="P80" s="34"/>
      <c r="Q80" s="32"/>
      <c r="R80" s="33"/>
      <c r="S80" s="34"/>
      <c r="T80" s="32"/>
      <c r="U80" s="33"/>
      <c r="V80" s="34"/>
      <c r="W80" s="32"/>
      <c r="X80" s="33"/>
      <c r="Y80" s="34"/>
      <c r="Z80" s="32">
        <v>7</v>
      </c>
      <c r="AA80" s="33"/>
      <c r="AB80" s="35"/>
      <c r="AC80" s="52">
        <f t="shared" ref="AC80:AC96" si="5">COUNTA(B80:AB80)</f>
        <v>2</v>
      </c>
      <c r="AD80" s="62">
        <v>102</v>
      </c>
      <c r="AE80" s="63">
        <v>10</v>
      </c>
      <c r="AF80" s="64">
        <v>2</v>
      </c>
      <c r="AG80" s="65"/>
    </row>
    <row r="81" spans="1:33" s="36" customFormat="1">
      <c r="A81" s="31" t="s">
        <v>30</v>
      </c>
      <c r="B81" s="32"/>
      <c r="C81" s="33"/>
      <c r="D81" s="34">
        <v>30</v>
      </c>
      <c r="E81" s="32"/>
      <c r="F81" s="33">
        <v>17</v>
      </c>
      <c r="G81" s="34"/>
      <c r="H81" s="32"/>
      <c r="I81" s="33">
        <v>18</v>
      </c>
      <c r="J81" s="34"/>
      <c r="K81" s="32">
        <v>6</v>
      </c>
      <c r="L81" s="33"/>
      <c r="M81" s="34">
        <v>23</v>
      </c>
      <c r="N81" s="32"/>
      <c r="O81" s="33">
        <v>13</v>
      </c>
      <c r="P81" s="34"/>
      <c r="Q81" s="32">
        <v>3</v>
      </c>
      <c r="R81" s="33"/>
      <c r="S81" s="34"/>
      <c r="T81" s="32"/>
      <c r="U81" s="33"/>
      <c r="V81" s="34">
        <v>31</v>
      </c>
      <c r="W81" s="32"/>
      <c r="X81" s="33"/>
      <c r="Y81" s="34"/>
      <c r="Z81" s="32">
        <v>5</v>
      </c>
      <c r="AA81" s="33"/>
      <c r="AB81" s="35">
        <v>23</v>
      </c>
      <c r="AC81" s="52">
        <f t="shared" si="5"/>
        <v>10</v>
      </c>
      <c r="AD81" s="62">
        <v>102</v>
      </c>
      <c r="AE81" s="63">
        <v>10</v>
      </c>
      <c r="AF81" s="64">
        <v>10</v>
      </c>
      <c r="AG81" s="65"/>
    </row>
    <row r="82" spans="1:33" s="36" customFormat="1">
      <c r="A82" s="81" t="s">
        <v>23</v>
      </c>
      <c r="B82" s="82"/>
      <c r="C82" s="83"/>
      <c r="D82" s="84"/>
      <c r="E82" s="82"/>
      <c r="F82" s="83">
        <v>11</v>
      </c>
      <c r="G82" s="84"/>
      <c r="H82" s="82"/>
      <c r="I82" s="83"/>
      <c r="J82" s="84"/>
      <c r="K82" s="82"/>
      <c r="L82" s="83">
        <v>13</v>
      </c>
      <c r="M82" s="84"/>
      <c r="N82" s="82"/>
      <c r="O82" s="83"/>
      <c r="P82" s="84">
        <v>30</v>
      </c>
      <c r="Q82" s="82"/>
      <c r="R82" s="83"/>
      <c r="S82" s="84"/>
      <c r="T82" s="82"/>
      <c r="U82" s="83"/>
      <c r="V82" s="84"/>
      <c r="W82" s="82">
        <v>4</v>
      </c>
      <c r="X82" s="83"/>
      <c r="Y82" s="84"/>
      <c r="Z82" s="82"/>
      <c r="AA82" s="83">
        <v>12</v>
      </c>
      <c r="AB82" s="85"/>
      <c r="AC82" s="86">
        <f t="shared" si="5"/>
        <v>5</v>
      </c>
      <c r="AD82" s="87">
        <v>170</v>
      </c>
      <c r="AE82" s="88">
        <v>17</v>
      </c>
      <c r="AF82" s="89">
        <v>5</v>
      </c>
      <c r="AG82" s="65"/>
    </row>
    <row r="83" spans="1:33" s="36" customFormat="1">
      <c r="A83" s="31" t="s">
        <v>37</v>
      </c>
      <c r="B83" s="32"/>
      <c r="C83" s="33"/>
      <c r="D83" s="34"/>
      <c r="E83" s="32"/>
      <c r="F83" s="33"/>
      <c r="G83" s="34">
        <v>22</v>
      </c>
      <c r="H83" s="32"/>
      <c r="I83" s="33"/>
      <c r="J83" s="34"/>
      <c r="K83" s="32"/>
      <c r="L83" s="33"/>
      <c r="M83" s="34"/>
      <c r="N83" s="32"/>
      <c r="O83" s="33">
        <v>14</v>
      </c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>
        <v>6</v>
      </c>
      <c r="AA83" s="33"/>
      <c r="AB83" s="35"/>
      <c r="AC83" s="52">
        <f t="shared" ref="AC83" si="6">COUNTA(B83:AB83)</f>
        <v>3</v>
      </c>
      <c r="AD83" s="62">
        <v>34</v>
      </c>
      <c r="AE83" s="63">
        <v>3</v>
      </c>
      <c r="AF83" s="64">
        <v>0</v>
      </c>
      <c r="AG83" s="65"/>
    </row>
    <row r="84" spans="1:33" s="36" customFormat="1">
      <c r="A84" s="31" t="s">
        <v>73</v>
      </c>
      <c r="B84" s="32"/>
      <c r="C84" s="33">
        <v>19</v>
      </c>
      <c r="D84" s="34"/>
      <c r="E84" s="32"/>
      <c r="F84" s="33"/>
      <c r="G84" s="34"/>
      <c r="H84" s="32"/>
      <c r="I84" s="33">
        <v>20</v>
      </c>
      <c r="J84" s="34"/>
      <c r="K84" s="32"/>
      <c r="L84" s="33"/>
      <c r="M84" s="34"/>
      <c r="N84" s="32"/>
      <c r="O84" s="33">
        <v>17</v>
      </c>
      <c r="P84" s="34"/>
      <c r="Q84" s="32"/>
      <c r="R84" s="33"/>
      <c r="S84" s="34"/>
      <c r="T84" s="32"/>
      <c r="U84" s="33">
        <v>11</v>
      </c>
      <c r="V84" s="34"/>
      <c r="W84" s="32"/>
      <c r="X84" s="33"/>
      <c r="Y84" s="34">
        <v>22</v>
      </c>
      <c r="Z84" s="32"/>
      <c r="AA84" s="33">
        <v>13</v>
      </c>
      <c r="AB84" s="35"/>
      <c r="AC84" s="52">
        <f t="shared" si="5"/>
        <v>6</v>
      </c>
      <c r="AD84" s="62">
        <v>68</v>
      </c>
      <c r="AE84" s="63">
        <v>6</v>
      </c>
      <c r="AF84" s="64">
        <v>0</v>
      </c>
      <c r="AG84" s="65"/>
    </row>
    <row r="85" spans="1:33" s="36" customFormat="1">
      <c r="A85" s="31" t="s">
        <v>74</v>
      </c>
      <c r="B85" s="32"/>
      <c r="C85" s="33"/>
      <c r="D85" s="34"/>
      <c r="E85" s="32">
        <v>4</v>
      </c>
      <c r="F85" s="33"/>
      <c r="G85" s="34"/>
      <c r="H85" s="32"/>
      <c r="I85" s="33"/>
      <c r="J85" s="34"/>
      <c r="K85" s="32"/>
      <c r="L85" s="33"/>
      <c r="M85" s="34"/>
      <c r="N85" s="32"/>
      <c r="O85" s="33"/>
      <c r="P85" s="34">
        <v>28</v>
      </c>
      <c r="Q85" s="32"/>
      <c r="R85" s="33"/>
      <c r="S85" s="34"/>
      <c r="T85" s="32"/>
      <c r="U85" s="33"/>
      <c r="V85" s="34"/>
      <c r="W85" s="32"/>
      <c r="X85" s="33"/>
      <c r="Y85" s="34">
        <v>28</v>
      </c>
      <c r="Z85" s="32"/>
      <c r="AA85" s="33"/>
      <c r="AB85" s="35"/>
      <c r="AC85" s="52">
        <f t="shared" si="5"/>
        <v>3</v>
      </c>
      <c r="AD85" s="62">
        <v>34</v>
      </c>
      <c r="AE85" s="63">
        <v>3</v>
      </c>
      <c r="AF85" s="64">
        <v>2</v>
      </c>
      <c r="AG85" s="65"/>
    </row>
    <row r="86" spans="1:33" s="36" customFormat="1">
      <c r="A86" s="31" t="s">
        <v>75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>
        <v>4</v>
      </c>
      <c r="R86" s="33"/>
      <c r="S86" s="34"/>
      <c r="T86" s="32"/>
      <c r="U86" s="33"/>
      <c r="V86" s="34"/>
      <c r="W86" s="32">
        <v>7</v>
      </c>
      <c r="X86" s="33"/>
      <c r="Y86" s="34"/>
      <c r="Z86" s="32"/>
      <c r="AA86" s="33"/>
      <c r="AB86" s="35">
        <v>21</v>
      </c>
      <c r="AC86" s="52">
        <f t="shared" si="5"/>
        <v>3</v>
      </c>
      <c r="AD86" s="62">
        <v>34</v>
      </c>
      <c r="AE86" s="63">
        <v>3</v>
      </c>
      <c r="AF86" s="64">
        <v>3</v>
      </c>
      <c r="AG86" s="65"/>
    </row>
    <row r="87" spans="1:33" s="36" customFormat="1">
      <c r="A87" s="31" t="s">
        <v>33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>
        <v>24</v>
      </c>
      <c r="Z87" s="32"/>
      <c r="AA87" s="33"/>
      <c r="AB87" s="35"/>
      <c r="AC87" s="52">
        <f t="shared" si="5"/>
        <v>1</v>
      </c>
      <c r="AD87" s="62">
        <v>34</v>
      </c>
      <c r="AE87" s="63">
        <v>3</v>
      </c>
      <c r="AF87" s="64">
        <v>0</v>
      </c>
      <c r="AG87" s="65"/>
    </row>
    <row r="88" spans="1:33" s="36" customFormat="1">
      <c r="A88" s="31" t="s">
        <v>25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/>
      <c r="AA88" s="33">
        <v>16</v>
      </c>
      <c r="AB88" s="35"/>
      <c r="AC88" s="52">
        <f t="shared" si="5"/>
        <v>1</v>
      </c>
      <c r="AD88" s="62">
        <v>34</v>
      </c>
      <c r="AE88" s="63">
        <v>3</v>
      </c>
      <c r="AF88" s="64">
        <v>0</v>
      </c>
      <c r="AG88" s="65"/>
    </row>
    <row r="89" spans="1:33" s="36" customFormat="1">
      <c r="A89" s="31" t="s">
        <v>76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>
        <v>20</v>
      </c>
      <c r="AB89" s="35"/>
      <c r="AC89" s="52">
        <f t="shared" si="5"/>
        <v>1</v>
      </c>
      <c r="AD89" s="62">
        <v>34</v>
      </c>
      <c r="AE89" s="63">
        <v>3</v>
      </c>
      <c r="AF89" s="64">
        <v>0</v>
      </c>
      <c r="AG89" s="65"/>
    </row>
    <row r="90" spans="1:33" s="36" customFormat="1">
      <c r="A90" s="31" t="s">
        <v>82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/>
      <c r="AA90" s="33">
        <v>19</v>
      </c>
      <c r="AB90" s="35"/>
      <c r="AC90" s="52">
        <f t="shared" si="5"/>
        <v>1</v>
      </c>
      <c r="AD90" s="62">
        <v>68</v>
      </c>
      <c r="AE90" s="63">
        <v>6</v>
      </c>
      <c r="AF90" s="64">
        <v>0</v>
      </c>
      <c r="AG90" s="65"/>
    </row>
    <row r="91" spans="1:33" s="36" customFormat="1">
      <c r="A91" s="31" t="s">
        <v>66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>
        <v>30</v>
      </c>
      <c r="Z91" s="32"/>
      <c r="AA91" s="33"/>
      <c r="AB91" s="35"/>
      <c r="AC91" s="52">
        <f t="shared" si="5"/>
        <v>1</v>
      </c>
      <c r="AD91" s="62">
        <v>102</v>
      </c>
      <c r="AE91" s="63">
        <v>10</v>
      </c>
      <c r="AF91" s="64">
        <v>0</v>
      </c>
      <c r="AG91" s="65"/>
    </row>
    <row r="92" spans="1:33" s="121" customFormat="1">
      <c r="A92" s="81" t="s">
        <v>67</v>
      </c>
      <c r="B92" s="82"/>
      <c r="C92" s="83"/>
      <c r="D92" s="84"/>
      <c r="E92" s="82"/>
      <c r="F92" s="83"/>
      <c r="G92" s="84"/>
      <c r="H92" s="82"/>
      <c r="I92" s="83"/>
      <c r="J92" s="84"/>
      <c r="K92" s="82"/>
      <c r="L92" s="83"/>
      <c r="M92" s="84"/>
      <c r="N92" s="82"/>
      <c r="O92" s="83"/>
      <c r="P92" s="84"/>
      <c r="Q92" s="82"/>
      <c r="R92" s="83"/>
      <c r="S92" s="84"/>
      <c r="T92" s="82"/>
      <c r="U92" s="83"/>
      <c r="V92" s="84"/>
      <c r="W92" s="82"/>
      <c r="X92" s="83"/>
      <c r="Y92" s="84"/>
      <c r="Z92" s="82"/>
      <c r="AA92" s="83">
        <v>15</v>
      </c>
      <c r="AB92" s="85"/>
      <c r="AC92" s="86">
        <f t="shared" si="5"/>
        <v>1</v>
      </c>
      <c r="AD92" s="87">
        <v>34</v>
      </c>
      <c r="AE92" s="88">
        <v>3</v>
      </c>
      <c r="AF92" s="89">
        <v>0</v>
      </c>
      <c r="AG92" s="120"/>
    </row>
    <row r="93" spans="1:33" ht="26.4">
      <c r="A93" s="56" t="s">
        <v>43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>
        <v>10</v>
      </c>
      <c r="X93" s="22"/>
      <c r="Y93" s="8"/>
      <c r="Z93" s="7"/>
      <c r="AA93" s="22"/>
      <c r="AB93" s="6"/>
      <c r="AC93" s="52">
        <f t="shared" si="5"/>
        <v>1</v>
      </c>
      <c r="AD93" s="69"/>
      <c r="AE93" s="70"/>
      <c r="AF93" s="71"/>
      <c r="AG93" s="122" t="s">
        <v>49</v>
      </c>
    </row>
    <row r="94" spans="1:33" ht="26.4">
      <c r="A94" s="56" t="s">
        <v>41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>
        <v>14</v>
      </c>
      <c r="V94" s="8"/>
      <c r="W94" s="7"/>
      <c r="X94" s="22"/>
      <c r="Y94" s="8"/>
      <c r="Z94" s="7"/>
      <c r="AA94" s="22"/>
      <c r="AB94" s="6"/>
      <c r="AC94" s="52">
        <f t="shared" si="5"/>
        <v>1</v>
      </c>
      <c r="AD94" s="69"/>
      <c r="AE94" s="70"/>
      <c r="AF94" s="71"/>
      <c r="AG94" s="122"/>
    </row>
    <row r="95" spans="1:33" ht="26.4">
      <c r="A95" s="56" t="s">
        <v>53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>
        <v>18</v>
      </c>
      <c r="Y95" s="8"/>
      <c r="Z95" s="7"/>
      <c r="AA95" s="22"/>
      <c r="AB95" s="6"/>
      <c r="AC95" s="52">
        <f t="shared" si="5"/>
        <v>1</v>
      </c>
      <c r="AD95" s="69"/>
      <c r="AE95" s="70"/>
      <c r="AF95" s="71"/>
      <c r="AG95" s="122"/>
    </row>
    <row r="96" spans="1:33" ht="26.4">
      <c r="A96" s="56" t="s">
        <v>42</v>
      </c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>
        <v>21</v>
      </c>
      <c r="W96" s="7"/>
      <c r="X96" s="22"/>
      <c r="Y96" s="8"/>
      <c r="Z96" s="7"/>
      <c r="AA96" s="22"/>
      <c r="AB96" s="6"/>
      <c r="AC96" s="52">
        <f t="shared" si="5"/>
        <v>1</v>
      </c>
      <c r="AD96" s="69"/>
      <c r="AE96" s="70"/>
      <c r="AF96" s="71"/>
      <c r="AG96" s="122"/>
    </row>
    <row r="97" spans="1:33">
      <c r="A97" s="12"/>
      <c r="B97" s="7"/>
      <c r="C97" s="22"/>
      <c r="D97" s="8"/>
      <c r="E97" s="7"/>
      <c r="F97" s="22"/>
      <c r="G97" s="8"/>
      <c r="H97" s="7"/>
      <c r="I97" s="22"/>
      <c r="J97" s="8"/>
      <c r="K97" s="7"/>
      <c r="L97" s="22"/>
      <c r="M97" s="8"/>
      <c r="N97" s="7"/>
      <c r="O97" s="22"/>
      <c r="P97" s="8"/>
      <c r="Q97" s="7"/>
      <c r="R97" s="22"/>
      <c r="S97" s="8"/>
      <c r="T97" s="7"/>
      <c r="U97" s="22"/>
      <c r="V97" s="8"/>
      <c r="W97" s="7"/>
      <c r="X97" s="22"/>
      <c r="Y97" s="8"/>
      <c r="Z97" s="7"/>
      <c r="AA97" s="22"/>
      <c r="AB97" s="6"/>
      <c r="AC97" s="53"/>
      <c r="AD97" s="69"/>
      <c r="AE97" s="70"/>
      <c r="AF97" s="71"/>
    </row>
    <row r="98" spans="1:33" ht="15.6">
      <c r="A98" s="39" t="s">
        <v>16</v>
      </c>
      <c r="B98" s="9"/>
      <c r="C98" s="3"/>
      <c r="D98" s="10"/>
      <c r="E98" s="9"/>
      <c r="F98" s="3"/>
      <c r="G98" s="10"/>
      <c r="H98" s="9"/>
      <c r="I98" s="3"/>
      <c r="J98" s="10"/>
      <c r="K98" s="9"/>
      <c r="L98" s="3"/>
      <c r="M98" s="10"/>
      <c r="N98" s="9"/>
      <c r="O98" s="3"/>
      <c r="P98" s="10"/>
      <c r="Q98" s="9"/>
      <c r="R98" s="3"/>
      <c r="S98" s="10"/>
      <c r="T98" s="9"/>
      <c r="U98" s="3"/>
      <c r="V98" s="10"/>
      <c r="W98" s="9"/>
      <c r="X98" s="3"/>
      <c r="Y98" s="10"/>
      <c r="Z98" s="9"/>
      <c r="AA98" s="3"/>
      <c r="AB98" s="11"/>
      <c r="AC98" s="40"/>
      <c r="AD98" s="66"/>
      <c r="AE98" s="67"/>
      <c r="AF98" s="68"/>
    </row>
    <row r="99" spans="1:33" s="36" customFormat="1">
      <c r="A99" s="90" t="s">
        <v>27</v>
      </c>
      <c r="B99" s="91">
        <v>2</v>
      </c>
      <c r="C99" s="92">
        <v>20</v>
      </c>
      <c r="D99" s="93"/>
      <c r="E99" s="91"/>
      <c r="F99" s="92"/>
      <c r="G99" s="93">
        <v>23</v>
      </c>
      <c r="H99" s="91"/>
      <c r="I99" s="92">
        <v>15</v>
      </c>
      <c r="J99" s="93"/>
      <c r="K99" s="91">
        <v>9</v>
      </c>
      <c r="L99" s="92"/>
      <c r="M99" s="93">
        <v>26</v>
      </c>
      <c r="N99" s="91"/>
      <c r="O99" s="92">
        <v>18</v>
      </c>
      <c r="P99" s="93"/>
      <c r="Q99" s="91"/>
      <c r="R99" s="92">
        <v>16</v>
      </c>
      <c r="S99" s="93"/>
      <c r="T99" s="91"/>
      <c r="U99" s="92">
        <v>16</v>
      </c>
      <c r="V99" s="93"/>
      <c r="W99" s="91"/>
      <c r="X99" s="92">
        <v>18</v>
      </c>
      <c r="Y99" s="93"/>
      <c r="Z99" s="91"/>
      <c r="AA99" s="92">
        <v>14</v>
      </c>
      <c r="AB99" s="94">
        <v>22</v>
      </c>
      <c r="AC99" s="52">
        <f>COUNTA(B99:AB99)</f>
        <v>12</v>
      </c>
      <c r="AD99" s="62">
        <v>136</v>
      </c>
      <c r="AE99" s="63">
        <v>13</v>
      </c>
      <c r="AF99" s="64">
        <v>10</v>
      </c>
      <c r="AG99" s="65"/>
    </row>
    <row r="100" spans="1:33" s="36" customFormat="1">
      <c r="A100" s="90" t="s">
        <v>22</v>
      </c>
      <c r="B100" s="91"/>
      <c r="C100" s="92">
        <v>18</v>
      </c>
      <c r="D100" s="93"/>
      <c r="E100" s="91"/>
      <c r="F100" s="92"/>
      <c r="G100" s="93"/>
      <c r="H100" s="91">
        <v>6</v>
      </c>
      <c r="I100" s="92"/>
      <c r="J100" s="93"/>
      <c r="K100" s="91"/>
      <c r="L100" s="92"/>
      <c r="M100" s="93">
        <v>23</v>
      </c>
      <c r="N100" s="91"/>
      <c r="O100" s="92"/>
      <c r="P100" s="93"/>
      <c r="Q100" s="91"/>
      <c r="R100" s="92"/>
      <c r="S100" s="93">
        <v>24</v>
      </c>
      <c r="T100" s="91"/>
      <c r="U100" s="92"/>
      <c r="V100" s="93"/>
      <c r="W100" s="91">
        <v>8</v>
      </c>
      <c r="X100" s="92"/>
      <c r="Y100" s="93"/>
      <c r="Z100" s="91"/>
      <c r="AA100" s="92">
        <v>16</v>
      </c>
      <c r="AB100" s="94"/>
      <c r="AC100" s="52">
        <f t="shared" ref="AC100:AC119" si="7">COUNTA(B100:AB100)</f>
        <v>6</v>
      </c>
      <c r="AD100" s="62">
        <v>68</v>
      </c>
      <c r="AE100" s="63">
        <v>6</v>
      </c>
      <c r="AF100" s="64">
        <v>2</v>
      </c>
      <c r="AG100" s="65"/>
    </row>
    <row r="101" spans="1:33" s="36" customFormat="1">
      <c r="A101" s="31" t="s">
        <v>77</v>
      </c>
      <c r="B101" s="32"/>
      <c r="C101" s="33">
        <v>16</v>
      </c>
      <c r="D101" s="34"/>
      <c r="E101" s="32">
        <v>4</v>
      </c>
      <c r="F101" s="33"/>
      <c r="G101" s="34"/>
      <c r="H101" s="32"/>
      <c r="I101" s="33">
        <v>11</v>
      </c>
      <c r="J101" s="34">
        <v>28</v>
      </c>
      <c r="K101" s="32"/>
      <c r="L101" s="33">
        <v>13</v>
      </c>
      <c r="M101" s="34"/>
      <c r="N101" s="32">
        <v>8</v>
      </c>
      <c r="O101" s="33"/>
      <c r="P101" s="34">
        <v>27</v>
      </c>
      <c r="Q101" s="32"/>
      <c r="R101" s="33"/>
      <c r="S101" s="34"/>
      <c r="T101" s="32"/>
      <c r="U101" s="33">
        <v>13</v>
      </c>
      <c r="V101" s="34"/>
      <c r="W101" s="32">
        <v>7</v>
      </c>
      <c r="X101" s="33"/>
      <c r="Y101" s="34"/>
      <c r="Z101" s="32"/>
      <c r="AA101" s="33">
        <v>13</v>
      </c>
      <c r="AB101" s="35"/>
      <c r="AC101" s="52">
        <v>7</v>
      </c>
      <c r="AD101" s="62">
        <v>102</v>
      </c>
      <c r="AE101" s="63">
        <v>10</v>
      </c>
      <c r="AF101" s="64">
        <v>10</v>
      </c>
      <c r="AG101" s="65"/>
    </row>
    <row r="102" spans="1:33" s="36" customFormat="1">
      <c r="A102" s="81" t="s">
        <v>35</v>
      </c>
      <c r="B102" s="82"/>
      <c r="C102" s="83"/>
      <c r="D102" s="84"/>
      <c r="E102" s="82"/>
      <c r="F102" s="83"/>
      <c r="G102" s="84"/>
      <c r="H102" s="82">
        <v>8</v>
      </c>
      <c r="I102" s="83"/>
      <c r="J102" s="84"/>
      <c r="K102" s="82"/>
      <c r="L102" s="83"/>
      <c r="M102" s="84"/>
      <c r="N102" s="82"/>
      <c r="O102" s="83"/>
      <c r="P102" s="84">
        <v>21</v>
      </c>
      <c r="Q102" s="82"/>
      <c r="R102" s="83"/>
      <c r="S102" s="84"/>
      <c r="T102" s="82">
        <v>10</v>
      </c>
      <c r="U102" s="83"/>
      <c r="V102" s="84"/>
      <c r="W102" s="82"/>
      <c r="X102" s="83"/>
      <c r="Y102" s="84">
        <v>22</v>
      </c>
      <c r="Z102" s="82"/>
      <c r="AA102" s="83">
        <v>12</v>
      </c>
      <c r="AB102" s="85"/>
      <c r="AC102" s="86">
        <f t="shared" si="7"/>
        <v>5</v>
      </c>
      <c r="AD102" s="87">
        <v>102</v>
      </c>
      <c r="AE102" s="88">
        <v>10</v>
      </c>
      <c r="AF102" s="89">
        <v>5</v>
      </c>
      <c r="AG102" s="65"/>
    </row>
    <row r="103" spans="1:33" s="36" customFormat="1">
      <c r="A103" s="81" t="s">
        <v>65</v>
      </c>
      <c r="B103" s="82"/>
      <c r="C103" s="83"/>
      <c r="D103" s="84"/>
      <c r="E103" s="82"/>
      <c r="F103" s="83"/>
      <c r="G103" s="84"/>
      <c r="H103" s="82"/>
      <c r="I103" s="83"/>
      <c r="J103" s="84"/>
      <c r="K103" s="82"/>
      <c r="L103" s="83"/>
      <c r="M103" s="84"/>
      <c r="N103" s="82"/>
      <c r="O103" s="83"/>
      <c r="P103" s="84">
        <v>29</v>
      </c>
      <c r="Q103" s="82"/>
      <c r="R103" s="83"/>
      <c r="S103" s="84"/>
      <c r="T103" s="82"/>
      <c r="U103" s="83">
        <v>19</v>
      </c>
      <c r="V103" s="84"/>
      <c r="W103" s="82"/>
      <c r="X103" s="83"/>
      <c r="Y103" s="84"/>
      <c r="Z103" s="82"/>
      <c r="AA103" s="83">
        <v>15</v>
      </c>
      <c r="AB103" s="85"/>
      <c r="AC103" s="86">
        <f t="shared" si="7"/>
        <v>3</v>
      </c>
      <c r="AD103" s="87">
        <v>68</v>
      </c>
      <c r="AE103" s="88">
        <v>6</v>
      </c>
      <c r="AF103" s="89">
        <v>4</v>
      </c>
      <c r="AG103" s="65"/>
    </row>
    <row r="104" spans="1:33" s="36" customFormat="1">
      <c r="A104" s="31" t="s">
        <v>78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>
        <v>27</v>
      </c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>
        <v>25</v>
      </c>
      <c r="Z104" s="32"/>
      <c r="AA104" s="33"/>
      <c r="AB104" s="35"/>
      <c r="AC104" s="52">
        <f t="shared" ref="AC104" si="8">COUNTA(B104:AB104)</f>
        <v>2</v>
      </c>
      <c r="AD104" s="62">
        <v>34</v>
      </c>
      <c r="AE104" s="63">
        <v>3</v>
      </c>
      <c r="AF104" s="64">
        <v>2</v>
      </c>
      <c r="AG104" s="65"/>
    </row>
    <row r="105" spans="1:33" s="36" customFormat="1">
      <c r="A105" s="31" t="s">
        <v>79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/>
      <c r="L105" s="33"/>
      <c r="M105" s="34">
        <v>25</v>
      </c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>
        <v>30</v>
      </c>
      <c r="Z105" s="32"/>
      <c r="AA105" s="33"/>
      <c r="AB105" s="35"/>
      <c r="AC105" s="52">
        <f t="shared" si="7"/>
        <v>2</v>
      </c>
      <c r="AD105" s="62">
        <v>34</v>
      </c>
      <c r="AE105" s="63">
        <v>3</v>
      </c>
      <c r="AF105" s="64">
        <v>2</v>
      </c>
      <c r="AG105" s="65"/>
    </row>
    <row r="106" spans="1:33" s="36" customFormat="1">
      <c r="A106" s="31" t="s">
        <v>37</v>
      </c>
      <c r="B106" s="32"/>
      <c r="C106" s="33"/>
      <c r="D106" s="34"/>
      <c r="E106" s="32"/>
      <c r="F106" s="33"/>
      <c r="G106" s="34">
        <v>22</v>
      </c>
      <c r="H106" s="32"/>
      <c r="I106" s="33"/>
      <c r="J106" s="34"/>
      <c r="K106" s="32"/>
      <c r="L106" s="33"/>
      <c r="M106" s="34"/>
      <c r="N106" s="32"/>
      <c r="O106" s="33">
        <v>14</v>
      </c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>
        <v>5</v>
      </c>
      <c r="AA106" s="33"/>
      <c r="AB106" s="35"/>
      <c r="AC106" s="52">
        <f t="shared" si="7"/>
        <v>3</v>
      </c>
      <c r="AD106" s="62">
        <v>34</v>
      </c>
      <c r="AE106" s="63">
        <v>3</v>
      </c>
      <c r="AF106" s="64">
        <v>3</v>
      </c>
      <c r="AG106" s="65"/>
    </row>
    <row r="107" spans="1:33" s="36" customFormat="1">
      <c r="A107" s="31" t="s">
        <v>73</v>
      </c>
      <c r="B107" s="32"/>
      <c r="C107" s="33"/>
      <c r="D107" s="34">
        <v>27</v>
      </c>
      <c r="E107" s="32"/>
      <c r="F107" s="33">
        <v>18</v>
      </c>
      <c r="G107" s="34"/>
      <c r="H107" s="32"/>
      <c r="I107" s="33"/>
      <c r="J107" s="34"/>
      <c r="K107" s="32"/>
      <c r="L107" s="33">
        <v>12</v>
      </c>
      <c r="M107" s="34"/>
      <c r="N107" s="32"/>
      <c r="O107" s="33"/>
      <c r="P107" s="34"/>
      <c r="Q107" s="32">
        <v>4</v>
      </c>
      <c r="R107" s="33"/>
      <c r="S107" s="34"/>
      <c r="T107" s="32"/>
      <c r="U107" s="33"/>
      <c r="V107" s="34"/>
      <c r="W107" s="32"/>
      <c r="X107" s="33"/>
      <c r="Y107" s="34">
        <v>21</v>
      </c>
      <c r="Z107" s="32"/>
      <c r="AA107" s="33">
        <v>19</v>
      </c>
      <c r="AB107" s="35"/>
      <c r="AC107" s="52">
        <f t="shared" ref="AC107" si="9">COUNTA(B107:AB107)</f>
        <v>6</v>
      </c>
      <c r="AD107" s="62">
        <v>34</v>
      </c>
      <c r="AE107" s="63">
        <v>3</v>
      </c>
      <c r="AF107" s="64">
        <v>3</v>
      </c>
      <c r="AG107" s="65"/>
    </row>
    <row r="108" spans="1:33" s="36" customFormat="1">
      <c r="A108" s="31" t="s">
        <v>74</v>
      </c>
      <c r="B108" s="32">
        <v>6</v>
      </c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/>
      <c r="N108" s="32"/>
      <c r="O108" s="33"/>
      <c r="P108" s="34"/>
      <c r="Q108" s="32"/>
      <c r="R108" s="33"/>
      <c r="S108" s="34"/>
      <c r="T108" s="32"/>
      <c r="U108" s="33">
        <v>12</v>
      </c>
      <c r="V108" s="34"/>
      <c r="W108" s="32"/>
      <c r="X108" s="33"/>
      <c r="Y108" s="34">
        <v>24</v>
      </c>
      <c r="Z108" s="32"/>
      <c r="AA108" s="33"/>
      <c r="AB108" s="35"/>
      <c r="AC108" s="52">
        <f t="shared" ref="AC108" si="10">COUNTA(B108:AB108)</f>
        <v>3</v>
      </c>
      <c r="AD108" s="62">
        <v>68</v>
      </c>
      <c r="AE108" s="63">
        <v>6</v>
      </c>
      <c r="AF108" s="64">
        <v>0</v>
      </c>
      <c r="AG108" s="65"/>
    </row>
    <row r="109" spans="1:33" s="36" customFormat="1">
      <c r="A109" s="31" t="s">
        <v>32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/>
      <c r="Z109" s="32">
        <v>7</v>
      </c>
      <c r="AA109" s="33"/>
      <c r="AB109" s="35"/>
      <c r="AC109" s="52">
        <f t="shared" si="7"/>
        <v>1</v>
      </c>
      <c r="AD109" s="62">
        <v>68</v>
      </c>
      <c r="AE109" s="63">
        <v>6</v>
      </c>
      <c r="AF109" s="64">
        <v>3</v>
      </c>
      <c r="AG109" s="65"/>
    </row>
    <row r="110" spans="1:33" s="36" customFormat="1">
      <c r="A110" s="31" t="s">
        <v>38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>
        <v>17</v>
      </c>
      <c r="M110" s="34"/>
      <c r="N110" s="32"/>
      <c r="O110" s="33"/>
      <c r="P110" s="34"/>
      <c r="Q110" s="32"/>
      <c r="R110" s="33"/>
      <c r="S110" s="34"/>
      <c r="T110" s="32"/>
      <c r="U110" s="33">
        <v>11</v>
      </c>
      <c r="V110" s="34"/>
      <c r="W110" s="32"/>
      <c r="X110" s="33"/>
      <c r="Y110" s="34"/>
      <c r="Z110" s="32">
        <v>6</v>
      </c>
      <c r="AA110" s="33"/>
      <c r="AB110" s="35"/>
      <c r="AC110" s="52">
        <f t="shared" si="7"/>
        <v>3</v>
      </c>
      <c r="AD110" s="62">
        <v>68</v>
      </c>
      <c r="AE110" s="63">
        <v>6</v>
      </c>
      <c r="AF110" s="64">
        <v>3</v>
      </c>
      <c r="AG110" s="65"/>
    </row>
    <row r="111" spans="1:33" s="36" customFormat="1">
      <c r="A111" s="31" t="s">
        <v>33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>
        <v>28</v>
      </c>
      <c r="Z111" s="32"/>
      <c r="AA111" s="33"/>
      <c r="AB111" s="35"/>
      <c r="AC111" s="52">
        <f t="shared" si="7"/>
        <v>1</v>
      </c>
      <c r="AD111" s="62">
        <v>34</v>
      </c>
      <c r="AE111" s="63">
        <v>3</v>
      </c>
      <c r="AF111" s="64">
        <v>0</v>
      </c>
      <c r="AG111" s="65"/>
    </row>
    <row r="112" spans="1:33" s="36" customFormat="1">
      <c r="A112" s="31" t="s">
        <v>25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>
        <v>21</v>
      </c>
      <c r="AC112" s="52">
        <f t="shared" si="7"/>
        <v>1</v>
      </c>
      <c r="AD112" s="62">
        <v>34</v>
      </c>
      <c r="AE112" s="63">
        <v>3</v>
      </c>
      <c r="AF112" s="64">
        <v>0</v>
      </c>
      <c r="AG112" s="65"/>
    </row>
    <row r="113" spans="1:33" s="36" customFormat="1">
      <c r="A113" s="31" t="s">
        <v>28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/>
      <c r="AA113" s="33">
        <v>20</v>
      </c>
      <c r="AB113" s="35"/>
      <c r="AC113" s="52">
        <f t="shared" si="7"/>
        <v>1</v>
      </c>
      <c r="AD113" s="62">
        <v>34</v>
      </c>
      <c r="AE113" s="63">
        <v>3</v>
      </c>
      <c r="AF113" s="64">
        <v>0</v>
      </c>
      <c r="AG113" s="65"/>
    </row>
    <row r="114" spans="1:33" s="36" customFormat="1">
      <c r="A114" s="81" t="s">
        <v>82</v>
      </c>
      <c r="B114" s="32"/>
      <c r="C114" s="33"/>
      <c r="D114" s="34"/>
      <c r="E114" s="32"/>
      <c r="F114" s="33"/>
      <c r="G114" s="34"/>
      <c r="H114" s="32"/>
      <c r="I114" s="33"/>
      <c r="J114" s="34"/>
      <c r="K114" s="32"/>
      <c r="L114" s="33"/>
      <c r="M114" s="34"/>
      <c r="N114" s="32"/>
      <c r="O114" s="33"/>
      <c r="P114" s="34"/>
      <c r="Q114" s="32"/>
      <c r="R114" s="33"/>
      <c r="S114" s="34"/>
      <c r="T114" s="32"/>
      <c r="U114" s="33"/>
      <c r="V114" s="34"/>
      <c r="W114" s="32"/>
      <c r="X114" s="33"/>
      <c r="Y114" s="34">
        <v>29</v>
      </c>
      <c r="Z114" s="32"/>
      <c r="AA114" s="33"/>
      <c r="AB114" s="35"/>
      <c r="AC114" s="52">
        <f t="shared" si="7"/>
        <v>1</v>
      </c>
      <c r="AD114" s="62">
        <v>68</v>
      </c>
      <c r="AE114" s="63">
        <v>6</v>
      </c>
      <c r="AF114" s="64">
        <v>0</v>
      </c>
      <c r="AG114" s="65"/>
    </row>
    <row r="115" spans="1:33" s="36" customFormat="1">
      <c r="A115" s="31" t="s">
        <v>66</v>
      </c>
      <c r="B115" s="32"/>
      <c r="C115" s="33"/>
      <c r="D115" s="34"/>
      <c r="E115" s="32"/>
      <c r="F115" s="33"/>
      <c r="G115" s="34"/>
      <c r="H115" s="32"/>
      <c r="I115" s="33"/>
      <c r="J115" s="34"/>
      <c r="K115" s="32"/>
      <c r="L115" s="33"/>
      <c r="M115" s="34"/>
      <c r="N115" s="32"/>
      <c r="O115" s="33"/>
      <c r="P115" s="34"/>
      <c r="Q115" s="32"/>
      <c r="R115" s="33"/>
      <c r="S115" s="34"/>
      <c r="T115" s="32"/>
      <c r="U115" s="33"/>
      <c r="V115" s="34"/>
      <c r="W115" s="32"/>
      <c r="X115" s="33"/>
      <c r="Y115" s="34">
        <v>23</v>
      </c>
      <c r="Z115" s="32"/>
      <c r="AA115" s="33"/>
      <c r="AB115" s="35"/>
      <c r="AC115" s="52">
        <f t="shared" si="7"/>
        <v>1</v>
      </c>
      <c r="AD115" s="62">
        <v>102</v>
      </c>
      <c r="AE115" s="63">
        <v>10</v>
      </c>
      <c r="AF115" s="64">
        <v>0</v>
      </c>
      <c r="AG115" s="65"/>
    </row>
    <row r="116" spans="1:33" ht="26.4">
      <c r="A116" s="56" t="s">
        <v>43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>
        <v>14</v>
      </c>
      <c r="V116" s="8"/>
      <c r="W116" s="7"/>
      <c r="X116" s="22"/>
      <c r="Y116" s="8"/>
      <c r="Z116" s="7"/>
      <c r="AA116" s="22"/>
      <c r="AB116" s="6"/>
      <c r="AC116" s="52">
        <f t="shared" si="7"/>
        <v>1</v>
      </c>
      <c r="AD116" s="69"/>
      <c r="AE116" s="70"/>
      <c r="AF116" s="71"/>
      <c r="AG116" s="122" t="s">
        <v>49</v>
      </c>
    </row>
    <row r="117" spans="1:33" ht="26.4">
      <c r="A117" s="56" t="s">
        <v>41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>
        <v>21</v>
      </c>
      <c r="W117" s="7"/>
      <c r="X117" s="22"/>
      <c r="Y117" s="8"/>
      <c r="Z117" s="7"/>
      <c r="AA117" s="22"/>
      <c r="AB117" s="6"/>
      <c r="AC117" s="52">
        <f t="shared" si="7"/>
        <v>1</v>
      </c>
      <c r="AD117" s="69"/>
      <c r="AE117" s="70"/>
      <c r="AF117" s="71"/>
      <c r="AG117" s="122"/>
    </row>
    <row r="118" spans="1:33" ht="26.4">
      <c r="A118" s="56" t="s">
        <v>53</v>
      </c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>
        <v>10</v>
      </c>
      <c r="X118" s="22"/>
      <c r="Y118" s="8"/>
      <c r="Z118" s="7"/>
      <c r="AA118" s="22"/>
      <c r="AB118" s="6"/>
      <c r="AC118" s="52">
        <f t="shared" si="7"/>
        <v>1</v>
      </c>
      <c r="AD118" s="69"/>
      <c r="AE118" s="70"/>
      <c r="AF118" s="71"/>
      <c r="AG118" s="122"/>
    </row>
    <row r="119" spans="1:33" ht="26.4">
      <c r="A119" s="56" t="s">
        <v>42</v>
      </c>
      <c r="B119" s="7"/>
      <c r="C119" s="22"/>
      <c r="D119" s="8"/>
      <c r="E119" s="7"/>
      <c r="F119" s="22"/>
      <c r="G119" s="8"/>
      <c r="H119" s="7"/>
      <c r="I119" s="22"/>
      <c r="J119" s="8"/>
      <c r="K119" s="7"/>
      <c r="L119" s="22"/>
      <c r="M119" s="8"/>
      <c r="N119" s="7"/>
      <c r="O119" s="22"/>
      <c r="P119" s="8"/>
      <c r="Q119" s="7"/>
      <c r="R119" s="22"/>
      <c r="S119" s="8"/>
      <c r="T119" s="7"/>
      <c r="U119" s="22"/>
      <c r="V119" s="8"/>
      <c r="W119" s="7">
        <v>7</v>
      </c>
      <c r="X119" s="22"/>
      <c r="Y119" s="8"/>
      <c r="Z119" s="7"/>
      <c r="AA119" s="22"/>
      <c r="AB119" s="6"/>
      <c r="AC119" s="52">
        <f t="shared" si="7"/>
        <v>1</v>
      </c>
      <c r="AD119" s="69"/>
      <c r="AE119" s="70"/>
      <c r="AF119" s="71"/>
      <c r="AG119" s="122"/>
    </row>
    <row r="120" spans="1:33">
      <c r="A120" s="12"/>
      <c r="B120" s="7"/>
      <c r="C120" s="22"/>
      <c r="D120" s="8"/>
      <c r="E120" s="7"/>
      <c r="F120" s="22"/>
      <c r="G120" s="8"/>
      <c r="H120" s="7"/>
      <c r="I120" s="22"/>
      <c r="J120" s="8"/>
      <c r="K120" s="7"/>
      <c r="L120" s="22"/>
      <c r="M120" s="8"/>
      <c r="N120" s="7"/>
      <c r="O120" s="22"/>
      <c r="P120" s="8"/>
      <c r="Q120" s="7"/>
      <c r="R120" s="22"/>
      <c r="S120" s="8"/>
      <c r="T120" s="7"/>
      <c r="U120" s="22"/>
      <c r="V120" s="8"/>
      <c r="W120" s="7"/>
      <c r="X120" s="22"/>
      <c r="Y120" s="8"/>
      <c r="Z120" s="7"/>
      <c r="AA120" s="22"/>
      <c r="AB120" s="6"/>
      <c r="AC120" s="53"/>
      <c r="AD120" s="69"/>
      <c r="AE120" s="70"/>
      <c r="AF120" s="71"/>
    </row>
    <row r="121" spans="1:33" ht="15.6">
      <c r="A121" s="39" t="s">
        <v>17</v>
      </c>
      <c r="B121" s="9"/>
      <c r="C121" s="3"/>
      <c r="D121" s="10"/>
      <c r="E121" s="9"/>
      <c r="F121" s="3"/>
      <c r="G121" s="10"/>
      <c r="H121" s="9"/>
      <c r="I121" s="3"/>
      <c r="J121" s="10"/>
      <c r="K121" s="9"/>
      <c r="L121" s="3"/>
      <c r="M121" s="10"/>
      <c r="N121" s="9"/>
      <c r="O121" s="3"/>
      <c r="P121" s="10"/>
      <c r="Q121" s="9"/>
      <c r="R121" s="3"/>
      <c r="S121" s="10"/>
      <c r="T121" s="9"/>
      <c r="U121" s="3"/>
      <c r="V121" s="10"/>
      <c r="W121" s="9"/>
      <c r="X121" s="3"/>
      <c r="Y121" s="10"/>
      <c r="Z121" s="9"/>
      <c r="AA121" s="3"/>
      <c r="AB121" s="11"/>
      <c r="AC121" s="40"/>
      <c r="AD121" s="66"/>
      <c r="AE121" s="67"/>
      <c r="AF121" s="68"/>
    </row>
    <row r="122" spans="1:33" s="36" customFormat="1">
      <c r="A122" s="31" t="s">
        <v>21</v>
      </c>
      <c r="B122" s="32"/>
      <c r="C122" s="33"/>
      <c r="D122" s="34">
        <v>20</v>
      </c>
      <c r="E122" s="32"/>
      <c r="F122" s="33">
        <v>17</v>
      </c>
      <c r="G122" s="34"/>
      <c r="H122" s="32"/>
      <c r="I122" s="33">
        <v>13</v>
      </c>
      <c r="J122" s="34"/>
      <c r="K122" s="32"/>
      <c r="L122" s="33">
        <v>16</v>
      </c>
      <c r="M122" s="34"/>
      <c r="N122" s="32"/>
      <c r="O122" s="33">
        <v>17</v>
      </c>
      <c r="P122" s="34"/>
      <c r="Q122" s="32"/>
      <c r="R122" s="33">
        <v>17</v>
      </c>
      <c r="S122" s="34"/>
      <c r="T122" s="32"/>
      <c r="U122" s="33">
        <v>19</v>
      </c>
      <c r="V122" s="34"/>
      <c r="W122" s="32"/>
      <c r="X122" s="33">
        <v>18</v>
      </c>
      <c r="Y122" s="34"/>
      <c r="Z122" s="32"/>
      <c r="AA122" s="33">
        <v>20</v>
      </c>
      <c r="AB122" s="35"/>
      <c r="AC122" s="52">
        <f>COUNTA(B122:AB122)</f>
        <v>9</v>
      </c>
      <c r="AD122" s="62">
        <v>102</v>
      </c>
      <c r="AE122" s="63">
        <v>10</v>
      </c>
      <c r="AF122" s="64">
        <v>9</v>
      </c>
      <c r="AG122" s="65"/>
    </row>
    <row r="123" spans="1:33" s="36" customFormat="1">
      <c r="A123" s="31" t="s">
        <v>64</v>
      </c>
      <c r="B123" s="32"/>
      <c r="C123" s="33">
        <v>18</v>
      </c>
      <c r="D123" s="34"/>
      <c r="E123" s="32"/>
      <c r="F123" s="33"/>
      <c r="G123" s="34"/>
      <c r="H123" s="32"/>
      <c r="I123" s="33">
        <v>14</v>
      </c>
      <c r="J123" s="34"/>
      <c r="K123" s="32"/>
      <c r="L123" s="33"/>
      <c r="M123" s="34"/>
      <c r="N123" s="32"/>
      <c r="O123" s="33">
        <v>13</v>
      </c>
      <c r="P123" s="34"/>
      <c r="Q123" s="32"/>
      <c r="R123" s="33"/>
      <c r="S123" s="34">
        <v>28</v>
      </c>
      <c r="T123" s="32"/>
      <c r="U123" s="33"/>
      <c r="V123" s="34"/>
      <c r="W123" s="32"/>
      <c r="X123" s="33">
        <v>17</v>
      </c>
      <c r="Y123" s="34"/>
      <c r="Z123" s="32"/>
      <c r="AA123" s="33"/>
      <c r="AB123" s="35">
        <v>23</v>
      </c>
      <c r="AC123" s="52">
        <f t="shared" ref="AC123:AC143" si="11">COUNTA(B123:AB123)</f>
        <v>6</v>
      </c>
      <c r="AD123" s="62">
        <v>68</v>
      </c>
      <c r="AE123" s="63">
        <v>6</v>
      </c>
      <c r="AF123" s="64">
        <v>2</v>
      </c>
      <c r="AG123" s="65"/>
    </row>
    <row r="124" spans="1:33" s="36" customFormat="1">
      <c r="A124" s="31" t="s">
        <v>77</v>
      </c>
      <c r="B124" s="32"/>
      <c r="C124" s="33">
        <v>16</v>
      </c>
      <c r="D124" s="34"/>
      <c r="E124" s="32"/>
      <c r="F124" s="33">
        <v>14</v>
      </c>
      <c r="G124" s="34"/>
      <c r="H124" s="32"/>
      <c r="I124" s="33"/>
      <c r="J124" s="34">
        <v>25</v>
      </c>
      <c r="K124" s="32"/>
      <c r="L124" s="33">
        <v>12</v>
      </c>
      <c r="M124" s="34"/>
      <c r="N124" s="32">
        <v>10</v>
      </c>
      <c r="O124" s="33"/>
      <c r="P124" s="34">
        <v>31</v>
      </c>
      <c r="Q124" s="32"/>
      <c r="R124" s="33"/>
      <c r="S124" s="34">
        <v>24</v>
      </c>
      <c r="T124" s="32"/>
      <c r="U124" s="33">
        <v>14</v>
      </c>
      <c r="V124" s="34"/>
      <c r="W124" s="32">
        <v>7</v>
      </c>
      <c r="X124" s="33"/>
      <c r="Y124" s="34"/>
      <c r="Z124" s="32"/>
      <c r="AA124" s="33"/>
      <c r="AB124" s="35">
        <v>22</v>
      </c>
      <c r="AC124" s="52">
        <f t="shared" si="11"/>
        <v>10</v>
      </c>
      <c r="AD124" s="62">
        <v>102</v>
      </c>
      <c r="AE124" s="63">
        <v>10</v>
      </c>
      <c r="AF124" s="64">
        <v>10</v>
      </c>
      <c r="AG124" s="65"/>
    </row>
    <row r="125" spans="1:33" s="36" customFormat="1">
      <c r="A125" s="31" t="s">
        <v>35</v>
      </c>
      <c r="B125" s="32"/>
      <c r="C125" s="33"/>
      <c r="D125" s="34"/>
      <c r="E125" s="32"/>
      <c r="F125" s="33">
        <v>18</v>
      </c>
      <c r="G125" s="34"/>
      <c r="H125" s="32"/>
      <c r="I125" s="33"/>
      <c r="J125" s="34"/>
      <c r="K125" s="32">
        <v>4</v>
      </c>
      <c r="L125" s="33"/>
      <c r="M125" s="34"/>
      <c r="N125" s="32"/>
      <c r="O125" s="33"/>
      <c r="P125" s="34">
        <v>24</v>
      </c>
      <c r="Q125" s="32"/>
      <c r="R125" s="33"/>
      <c r="S125" s="34"/>
      <c r="T125" s="32"/>
      <c r="U125" s="33"/>
      <c r="V125" s="34">
        <v>22</v>
      </c>
      <c r="W125" s="32"/>
      <c r="X125" s="33"/>
      <c r="Y125" s="34"/>
      <c r="Z125" s="32">
        <v>7</v>
      </c>
      <c r="AA125" s="33"/>
      <c r="AB125" s="35"/>
      <c r="AC125" s="52">
        <f t="shared" ref="AC125:AC126" si="12">COUNTA(B125:AB125)</f>
        <v>5</v>
      </c>
      <c r="AD125" s="62">
        <v>102</v>
      </c>
      <c r="AE125" s="63">
        <v>10</v>
      </c>
      <c r="AF125" s="64">
        <v>5</v>
      </c>
      <c r="AG125" s="65"/>
    </row>
    <row r="126" spans="1:33" s="36" customFormat="1">
      <c r="A126" s="31" t="s">
        <v>65</v>
      </c>
      <c r="B126" s="32"/>
      <c r="C126" s="33"/>
      <c r="D126" s="34"/>
      <c r="E126" s="32">
        <v>10</v>
      </c>
      <c r="F126" s="33"/>
      <c r="G126" s="34"/>
      <c r="H126" s="32"/>
      <c r="I126" s="33"/>
      <c r="J126" s="34"/>
      <c r="K126" s="32">
        <v>10</v>
      </c>
      <c r="L126" s="33"/>
      <c r="M126" s="34"/>
      <c r="N126" s="32"/>
      <c r="O126" s="33"/>
      <c r="P126" s="34"/>
      <c r="Q126" s="32">
        <v>6</v>
      </c>
      <c r="R126" s="33"/>
      <c r="S126" s="34"/>
      <c r="T126" s="32"/>
      <c r="U126" s="33">
        <v>13</v>
      </c>
      <c r="V126" s="34"/>
      <c r="W126" s="32"/>
      <c r="X126" s="33"/>
      <c r="Y126" s="34"/>
      <c r="Z126" s="32"/>
      <c r="AA126" s="33">
        <v>14</v>
      </c>
      <c r="AB126" s="35"/>
      <c r="AC126" s="52">
        <f t="shared" si="12"/>
        <v>5</v>
      </c>
      <c r="AD126" s="62">
        <v>68</v>
      </c>
      <c r="AE126" s="63">
        <v>6</v>
      </c>
      <c r="AF126" s="64">
        <v>6</v>
      </c>
      <c r="AG126" s="65"/>
    </row>
    <row r="127" spans="1:33" s="36" customFormat="1">
      <c r="A127" s="31" t="s">
        <v>80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/>
      <c r="L127" s="33">
        <v>13</v>
      </c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>
        <v>16</v>
      </c>
      <c r="AB127" s="35"/>
      <c r="AC127" s="52">
        <v>2</v>
      </c>
      <c r="AD127" s="62">
        <v>34</v>
      </c>
      <c r="AE127" s="63">
        <v>3</v>
      </c>
      <c r="AF127" s="64">
        <v>0</v>
      </c>
      <c r="AG127" s="65"/>
    </row>
    <row r="128" spans="1:33" s="36" customFormat="1">
      <c r="A128" s="31" t="s">
        <v>37</v>
      </c>
      <c r="B128" s="32"/>
      <c r="C128" s="33"/>
      <c r="D128" s="34"/>
      <c r="E128" s="32"/>
      <c r="F128" s="33"/>
      <c r="G128" s="34">
        <v>22</v>
      </c>
      <c r="H128" s="32"/>
      <c r="I128" s="33"/>
      <c r="J128" s="34"/>
      <c r="K128" s="32"/>
      <c r="L128" s="33"/>
      <c r="M128" s="34"/>
      <c r="N128" s="32"/>
      <c r="O128" s="33">
        <v>14</v>
      </c>
      <c r="P128" s="34"/>
      <c r="Q128" s="32"/>
      <c r="R128" s="33"/>
      <c r="S128" s="34"/>
      <c r="T128" s="32"/>
      <c r="U128" s="33"/>
      <c r="V128" s="34"/>
      <c r="W128" s="32"/>
      <c r="X128" s="33"/>
      <c r="Y128" s="34"/>
      <c r="Z128" s="32">
        <v>6</v>
      </c>
      <c r="AA128" s="33"/>
      <c r="AB128" s="35"/>
      <c r="AC128" s="52">
        <v>2</v>
      </c>
      <c r="AD128" s="62">
        <v>34</v>
      </c>
      <c r="AE128" s="63">
        <v>3</v>
      </c>
      <c r="AF128" s="64">
        <v>0</v>
      </c>
      <c r="AG128" s="65"/>
    </row>
    <row r="129" spans="1:33" s="36" customFormat="1">
      <c r="A129" s="31" t="s">
        <v>31</v>
      </c>
      <c r="B129" s="32">
        <v>6</v>
      </c>
      <c r="C129" s="33"/>
      <c r="D129" s="34"/>
      <c r="E129" s="32"/>
      <c r="F129" s="33"/>
      <c r="G129" s="34"/>
      <c r="H129" s="32"/>
      <c r="I129" s="33">
        <v>15</v>
      </c>
      <c r="J129" s="34"/>
      <c r="K129" s="32"/>
      <c r="L129" s="33"/>
      <c r="M129" s="34"/>
      <c r="N129" s="32"/>
      <c r="O129" s="33">
        <v>15</v>
      </c>
      <c r="P129" s="34"/>
      <c r="Q129" s="32"/>
      <c r="R129" s="33"/>
      <c r="S129" s="34"/>
      <c r="T129" s="32"/>
      <c r="U129" s="33">
        <v>12</v>
      </c>
      <c r="V129" s="34"/>
      <c r="W129" s="32"/>
      <c r="X129" s="33"/>
      <c r="Y129" s="34">
        <v>21</v>
      </c>
      <c r="Z129" s="32"/>
      <c r="AA129" s="33">
        <v>12</v>
      </c>
      <c r="AB129" s="35"/>
      <c r="AC129" s="52">
        <f t="shared" si="11"/>
        <v>6</v>
      </c>
      <c r="AD129" s="62">
        <v>68</v>
      </c>
      <c r="AE129" s="63">
        <v>6</v>
      </c>
      <c r="AF129" s="64">
        <v>0</v>
      </c>
      <c r="AG129" s="65"/>
    </row>
    <row r="130" spans="1:33" s="36" customFormat="1">
      <c r="A130" s="31" t="s">
        <v>34</v>
      </c>
      <c r="B130" s="32"/>
      <c r="C130" s="33"/>
      <c r="D130" s="34">
        <v>23</v>
      </c>
      <c r="E130" s="32"/>
      <c r="F130" s="33"/>
      <c r="G130" s="34"/>
      <c r="H130" s="32"/>
      <c r="I130" s="33"/>
      <c r="J130" s="34"/>
      <c r="K130" s="32"/>
      <c r="L130" s="33">
        <v>17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/>
      <c r="X130" s="33"/>
      <c r="Y130" s="34">
        <v>22</v>
      </c>
      <c r="Z130" s="32"/>
      <c r="AA130" s="33"/>
      <c r="AB130" s="35"/>
      <c r="AC130" s="52">
        <f t="shared" si="11"/>
        <v>3</v>
      </c>
      <c r="AD130" s="62">
        <v>34</v>
      </c>
      <c r="AE130" s="63">
        <v>3</v>
      </c>
      <c r="AF130" s="64">
        <v>2</v>
      </c>
      <c r="AG130" s="65"/>
    </row>
    <row r="131" spans="1:33" s="36" customFormat="1">
      <c r="A131" s="31" t="s">
        <v>32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  <c r="Q131" s="32">
        <v>3</v>
      </c>
      <c r="R131" s="33"/>
      <c r="S131" s="34"/>
      <c r="T131" s="32"/>
      <c r="U131" s="33"/>
      <c r="V131" s="34"/>
      <c r="W131" s="32"/>
      <c r="X131" s="33"/>
      <c r="Y131" s="34">
        <v>23</v>
      </c>
      <c r="Z131" s="32"/>
      <c r="AA131" s="33">
        <v>19</v>
      </c>
      <c r="AB131" s="35"/>
      <c r="AC131" s="52">
        <f t="shared" si="11"/>
        <v>3</v>
      </c>
      <c r="AD131" s="62">
        <v>68</v>
      </c>
      <c r="AE131" s="63">
        <v>6</v>
      </c>
      <c r="AF131" s="64">
        <v>2</v>
      </c>
      <c r="AG131" s="65"/>
    </row>
    <row r="132" spans="1:33" s="36" customFormat="1">
      <c r="A132" s="31" t="s">
        <v>38</v>
      </c>
      <c r="B132" s="32"/>
      <c r="C132" s="33"/>
      <c r="D132" s="34"/>
      <c r="E132" s="32"/>
      <c r="F132" s="33">
        <v>15</v>
      </c>
      <c r="G132" s="34"/>
      <c r="H132" s="32"/>
      <c r="I132" s="33"/>
      <c r="J132" s="34">
        <v>29</v>
      </c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>
        <v>18</v>
      </c>
      <c r="V132" s="34"/>
      <c r="W132" s="32"/>
      <c r="X132" s="33">
        <v>16</v>
      </c>
      <c r="Y132" s="34"/>
      <c r="Z132" s="32"/>
      <c r="AA132" s="33"/>
      <c r="AB132" s="35">
        <v>21</v>
      </c>
      <c r="AC132" s="52">
        <f t="shared" si="11"/>
        <v>5</v>
      </c>
      <c r="AD132" s="62">
        <v>68</v>
      </c>
      <c r="AE132" s="63">
        <v>6</v>
      </c>
      <c r="AF132" s="64">
        <v>3</v>
      </c>
      <c r="AG132" s="65"/>
    </row>
    <row r="133" spans="1:33" s="36" customFormat="1">
      <c r="A133" s="31" t="s">
        <v>39</v>
      </c>
      <c r="B133" s="32"/>
      <c r="C133" s="33"/>
      <c r="D133" s="34"/>
      <c r="E133" s="32"/>
      <c r="F133" s="33"/>
      <c r="G133" s="34"/>
      <c r="H133" s="32"/>
      <c r="I133" s="33">
        <v>12</v>
      </c>
      <c r="J133" s="34"/>
      <c r="K133" s="32"/>
      <c r="L133" s="33"/>
      <c r="M133" s="34"/>
      <c r="N133" s="32"/>
      <c r="O133" s="33"/>
      <c r="P133" s="34"/>
      <c r="Q133" s="32">
        <v>4</v>
      </c>
      <c r="R133" s="33"/>
      <c r="S133" s="34"/>
      <c r="T133" s="32"/>
      <c r="U133" s="33">
        <v>17</v>
      </c>
      <c r="V133" s="34"/>
      <c r="W133" s="32"/>
      <c r="X133" s="33"/>
      <c r="Y133" s="34">
        <v>24</v>
      </c>
      <c r="Z133" s="32"/>
      <c r="AA133" s="33">
        <v>20</v>
      </c>
      <c r="AB133" s="35"/>
      <c r="AC133" s="52">
        <f t="shared" si="11"/>
        <v>5</v>
      </c>
      <c r="AD133" s="62">
        <v>68</v>
      </c>
      <c r="AE133" s="63">
        <v>6</v>
      </c>
      <c r="AF133" s="64">
        <v>4</v>
      </c>
      <c r="AG133" s="65"/>
    </row>
    <row r="134" spans="1:33" s="36" customFormat="1">
      <c r="A134" s="31" t="s">
        <v>33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>
        <v>15</v>
      </c>
      <c r="AB134" s="35"/>
      <c r="AC134" s="52">
        <f t="shared" si="11"/>
        <v>1</v>
      </c>
      <c r="AD134" s="62">
        <v>68</v>
      </c>
      <c r="AE134" s="63">
        <v>6</v>
      </c>
      <c r="AF134" s="64">
        <v>0</v>
      </c>
      <c r="AG134" s="65"/>
    </row>
    <row r="135" spans="1:33" s="36" customFormat="1">
      <c r="A135" s="31" t="s">
        <v>28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>
        <v>29</v>
      </c>
      <c r="Z135" s="32"/>
      <c r="AA135" s="33"/>
      <c r="AB135" s="35"/>
      <c r="AC135" s="52">
        <f t="shared" si="11"/>
        <v>1</v>
      </c>
      <c r="AD135" s="62">
        <v>34</v>
      </c>
      <c r="AE135" s="63">
        <v>3</v>
      </c>
      <c r="AF135" s="64">
        <v>0</v>
      </c>
      <c r="AG135" s="65"/>
    </row>
    <row r="136" spans="1:33" s="36" customFormat="1">
      <c r="A136" s="31" t="s">
        <v>82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>
        <v>13</v>
      </c>
      <c r="AB136" s="35"/>
      <c r="AC136" s="52">
        <f t="shared" si="11"/>
        <v>1</v>
      </c>
      <c r="AD136" s="62">
        <v>34</v>
      </c>
      <c r="AE136" s="63">
        <v>3</v>
      </c>
      <c r="AF136" s="64">
        <v>0</v>
      </c>
      <c r="AG136" s="65"/>
    </row>
    <row r="137" spans="1:33" s="36" customFormat="1">
      <c r="A137" s="31" t="s">
        <v>26</v>
      </c>
      <c r="B137" s="32"/>
      <c r="C137" s="33"/>
      <c r="D137" s="34"/>
      <c r="E137" s="32"/>
      <c r="F137" s="33"/>
      <c r="G137" s="34"/>
      <c r="H137" s="32"/>
      <c r="I137" s="33"/>
      <c r="J137" s="34"/>
      <c r="K137" s="32"/>
      <c r="L137" s="33"/>
      <c r="M137" s="34"/>
      <c r="N137" s="32"/>
      <c r="O137" s="33"/>
      <c r="P137" s="34"/>
      <c r="Q137" s="32"/>
      <c r="R137" s="33"/>
      <c r="S137" s="34"/>
      <c r="T137" s="32"/>
      <c r="U137" s="33"/>
      <c r="V137" s="34"/>
      <c r="W137" s="32"/>
      <c r="X137" s="33">
        <v>15</v>
      </c>
      <c r="Y137" s="34"/>
      <c r="Z137" s="32"/>
      <c r="AA137" s="33"/>
      <c r="AB137" s="35"/>
      <c r="AC137" s="52">
        <f t="shared" si="11"/>
        <v>1</v>
      </c>
      <c r="AD137" s="62">
        <v>102</v>
      </c>
      <c r="AE137" s="63">
        <v>10</v>
      </c>
      <c r="AF137" s="64">
        <v>0</v>
      </c>
      <c r="AG137" s="65"/>
    </row>
    <row r="138" spans="1:33" s="36" customFormat="1">
      <c r="A138" s="31" t="s">
        <v>81</v>
      </c>
      <c r="B138" s="32"/>
      <c r="C138" s="33"/>
      <c r="D138" s="34"/>
      <c r="E138" s="32"/>
      <c r="F138" s="33"/>
      <c r="G138" s="34"/>
      <c r="H138" s="32"/>
      <c r="I138" s="33"/>
      <c r="J138" s="34"/>
      <c r="K138" s="32"/>
      <c r="L138" s="33"/>
      <c r="M138" s="34"/>
      <c r="N138" s="32"/>
      <c r="O138" s="33"/>
      <c r="P138" s="34"/>
      <c r="Q138" s="32"/>
      <c r="R138" s="33"/>
      <c r="S138" s="34"/>
      <c r="T138" s="32"/>
      <c r="U138" s="33"/>
      <c r="V138" s="34"/>
      <c r="W138" s="32"/>
      <c r="X138" s="33"/>
      <c r="Y138" s="34"/>
      <c r="Z138" s="32">
        <v>5</v>
      </c>
      <c r="AA138" s="33"/>
      <c r="AB138" s="35"/>
      <c r="AC138" s="52">
        <f t="shared" si="11"/>
        <v>1</v>
      </c>
      <c r="AD138" s="62">
        <v>34</v>
      </c>
      <c r="AE138" s="63">
        <v>3</v>
      </c>
      <c r="AF138" s="64">
        <v>0</v>
      </c>
      <c r="AG138" s="65"/>
    </row>
    <row r="139" spans="1:33" ht="26.4">
      <c r="A139" s="56" t="s">
        <v>43</v>
      </c>
      <c r="B139" s="7"/>
      <c r="C139" s="22"/>
      <c r="D139" s="8"/>
      <c r="E139" s="7"/>
      <c r="F139" s="22"/>
      <c r="G139" s="8"/>
      <c r="H139" s="7"/>
      <c r="I139" s="22">
        <v>14</v>
      </c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11"/>
        <v>1</v>
      </c>
      <c r="AD139" s="69"/>
      <c r="AE139" s="70"/>
      <c r="AF139" s="71"/>
      <c r="AG139" s="122" t="s">
        <v>49</v>
      </c>
    </row>
    <row r="140" spans="1:33" ht="26.4">
      <c r="A140" s="56" t="s">
        <v>70</v>
      </c>
      <c r="B140" s="7"/>
      <c r="C140" s="22"/>
      <c r="D140" s="8"/>
      <c r="E140" s="7"/>
      <c r="F140" s="22"/>
      <c r="G140" s="8"/>
      <c r="H140" s="7"/>
      <c r="I140" s="22"/>
      <c r="J140" s="8">
        <v>29</v>
      </c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11"/>
        <v>1</v>
      </c>
      <c r="AD140" s="69"/>
      <c r="AE140" s="70"/>
      <c r="AF140" s="71"/>
      <c r="AG140" s="122"/>
    </row>
    <row r="141" spans="1:33" ht="26.4">
      <c r="A141" s="56" t="s">
        <v>69</v>
      </c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>
        <v>16</v>
      </c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2"/>
      <c r="AD141" s="69"/>
      <c r="AE141" s="70"/>
      <c r="AF141" s="71"/>
      <c r="AG141" s="122"/>
    </row>
    <row r="142" spans="1:33" ht="26.4">
      <c r="A142" s="56" t="s">
        <v>53</v>
      </c>
      <c r="B142" s="7"/>
      <c r="C142" s="22"/>
      <c r="D142" s="8"/>
      <c r="E142" s="7"/>
      <c r="F142" s="22"/>
      <c r="G142" s="8"/>
      <c r="H142" s="7"/>
      <c r="I142" s="22"/>
      <c r="J142" s="8"/>
      <c r="K142" s="7"/>
      <c r="L142" s="22"/>
      <c r="M142" s="8"/>
      <c r="N142" s="7"/>
      <c r="O142" s="22"/>
      <c r="P142" s="8"/>
      <c r="Q142" s="7"/>
      <c r="R142" s="22"/>
      <c r="S142" s="8"/>
      <c r="T142" s="7"/>
      <c r="U142" s="22">
        <v>14</v>
      </c>
      <c r="V142" s="8"/>
      <c r="W142" s="7"/>
      <c r="X142" s="22"/>
      <c r="Y142" s="8"/>
      <c r="Z142" s="7"/>
      <c r="AA142" s="22"/>
      <c r="AB142" s="6"/>
      <c r="AC142" s="52">
        <f t="shared" si="11"/>
        <v>1</v>
      </c>
      <c r="AD142" s="69"/>
      <c r="AE142" s="70"/>
      <c r="AF142" s="71"/>
      <c r="AG142" s="122"/>
    </row>
    <row r="143" spans="1:33" ht="26.4">
      <c r="A143" s="56" t="s">
        <v>42</v>
      </c>
      <c r="B143" s="7"/>
      <c r="C143" s="22"/>
      <c r="D143" s="8"/>
      <c r="E143" s="7"/>
      <c r="F143" s="22"/>
      <c r="G143" s="8"/>
      <c r="H143" s="7"/>
      <c r="I143" s="22"/>
      <c r="J143" s="8"/>
      <c r="K143" s="7"/>
      <c r="L143" s="22"/>
      <c r="M143" s="8"/>
      <c r="N143" s="7"/>
      <c r="O143" s="22"/>
      <c r="P143" s="8"/>
      <c r="Q143" s="7"/>
      <c r="R143" s="22"/>
      <c r="S143" s="8"/>
      <c r="T143" s="7"/>
      <c r="U143" s="22"/>
      <c r="V143" s="8"/>
      <c r="W143" s="7">
        <v>10</v>
      </c>
      <c r="X143" s="22"/>
      <c r="Y143" s="8"/>
      <c r="Z143" s="7"/>
      <c r="AA143" s="22"/>
      <c r="AB143" s="6"/>
      <c r="AC143" s="52">
        <f t="shared" si="11"/>
        <v>1</v>
      </c>
      <c r="AD143" s="69"/>
      <c r="AE143" s="70"/>
      <c r="AF143" s="71"/>
      <c r="AG143" s="122"/>
    </row>
    <row r="144" spans="1:33">
      <c r="A144" s="12"/>
      <c r="B144" s="7"/>
      <c r="C144" s="22"/>
      <c r="D144" s="8"/>
      <c r="E144" s="7"/>
      <c r="F144" s="22"/>
      <c r="G144" s="8"/>
      <c r="H144" s="7"/>
      <c r="I144" s="22"/>
      <c r="J144" s="8"/>
      <c r="K144" s="7"/>
      <c r="L144" s="22"/>
      <c r="M144" s="8"/>
      <c r="N144" s="7"/>
      <c r="O144" s="22"/>
      <c r="P144" s="8"/>
      <c r="Q144" s="7"/>
      <c r="R144" s="22"/>
      <c r="S144" s="8"/>
      <c r="T144" s="7"/>
      <c r="U144" s="22"/>
      <c r="V144" s="8"/>
      <c r="W144" s="7"/>
      <c r="X144" s="22"/>
      <c r="Y144" s="8"/>
      <c r="Z144" s="7"/>
      <c r="AA144" s="22"/>
      <c r="AB144" s="6"/>
      <c r="AC144" s="53"/>
      <c r="AD144" s="69"/>
      <c r="AE144" s="70"/>
      <c r="AF144" s="71"/>
    </row>
    <row r="145" spans="1:33" ht="15.6">
      <c r="A145" s="39" t="s">
        <v>18</v>
      </c>
      <c r="B145" s="9"/>
      <c r="C145" s="3"/>
      <c r="D145" s="10"/>
      <c r="E145" s="9"/>
      <c r="F145" s="3"/>
      <c r="G145" s="10"/>
      <c r="H145" s="9"/>
      <c r="I145" s="3"/>
      <c r="J145" s="10"/>
      <c r="K145" s="9"/>
      <c r="L145" s="3"/>
      <c r="M145" s="10"/>
      <c r="N145" s="9"/>
      <c r="O145" s="3"/>
      <c r="P145" s="10"/>
      <c r="Q145" s="9"/>
      <c r="R145" s="3"/>
      <c r="S145" s="10"/>
      <c r="T145" s="9"/>
      <c r="U145" s="3"/>
      <c r="V145" s="10"/>
      <c r="W145" s="9"/>
      <c r="X145" s="3"/>
      <c r="Y145" s="10"/>
      <c r="Z145" s="9"/>
      <c r="AA145" s="3"/>
      <c r="AB145" s="11"/>
      <c r="AC145" s="40"/>
      <c r="AD145" s="66"/>
      <c r="AE145" s="67"/>
      <c r="AF145" s="68"/>
    </row>
    <row r="146" spans="1:33" s="36" customFormat="1">
      <c r="A146" s="31" t="s">
        <v>61</v>
      </c>
      <c r="B146" s="91"/>
      <c r="C146" s="92">
        <v>18</v>
      </c>
      <c r="D146" s="93"/>
      <c r="E146" s="91">
        <v>9</v>
      </c>
      <c r="F146" s="92"/>
      <c r="G146" s="93">
        <v>25</v>
      </c>
      <c r="H146" s="91"/>
      <c r="I146" s="92">
        <v>13</v>
      </c>
      <c r="J146" s="93"/>
      <c r="K146" s="91"/>
      <c r="L146" s="92">
        <v>18</v>
      </c>
      <c r="M146" s="93"/>
      <c r="N146" s="91"/>
      <c r="O146" s="92">
        <v>15</v>
      </c>
      <c r="P146" s="93"/>
      <c r="Q146" s="91"/>
      <c r="R146" s="92">
        <v>12</v>
      </c>
      <c r="S146" s="93"/>
      <c r="T146" s="91"/>
      <c r="U146" s="92">
        <v>19</v>
      </c>
      <c r="V146" s="93"/>
      <c r="W146" s="91"/>
      <c r="X146" s="92"/>
      <c r="Y146" s="93">
        <v>23</v>
      </c>
      <c r="Z146" s="91"/>
      <c r="AA146" s="92"/>
      <c r="AB146" s="94"/>
      <c r="AC146" s="52">
        <f>COUNTA(B146:AB146)</f>
        <v>9</v>
      </c>
      <c r="AD146" s="62">
        <v>102</v>
      </c>
      <c r="AE146" s="63">
        <v>10</v>
      </c>
      <c r="AF146" s="64">
        <v>9</v>
      </c>
      <c r="AG146" s="65"/>
    </row>
    <row r="147" spans="1:33" s="36" customFormat="1">
      <c r="A147" s="31" t="s">
        <v>60</v>
      </c>
      <c r="B147" s="32"/>
      <c r="C147" s="33"/>
      <c r="D147" s="34">
        <v>24</v>
      </c>
      <c r="E147" s="32"/>
      <c r="F147" s="33"/>
      <c r="G147" s="34">
        <v>21</v>
      </c>
      <c r="H147" s="32"/>
      <c r="I147" s="33">
        <v>12</v>
      </c>
      <c r="J147" s="34"/>
      <c r="K147" s="32"/>
      <c r="L147" s="33">
        <v>17</v>
      </c>
      <c r="M147" s="34"/>
      <c r="N147" s="32"/>
      <c r="O147" s="33">
        <v>13</v>
      </c>
      <c r="P147" s="34"/>
      <c r="Q147" s="32">
        <v>17</v>
      </c>
      <c r="R147" s="33"/>
      <c r="S147" s="34"/>
      <c r="T147" s="32"/>
      <c r="U147" s="33">
        <v>18</v>
      </c>
      <c r="V147" s="34"/>
      <c r="W147" s="32"/>
      <c r="X147" s="33">
        <v>18</v>
      </c>
      <c r="Y147" s="34"/>
      <c r="Z147" s="32"/>
      <c r="AA147" s="33"/>
      <c r="AB147" s="35">
        <v>21</v>
      </c>
      <c r="AC147" s="52">
        <v>9</v>
      </c>
      <c r="AD147" s="62">
        <v>102</v>
      </c>
      <c r="AE147" s="63">
        <v>10</v>
      </c>
      <c r="AF147" s="64">
        <v>9</v>
      </c>
      <c r="AG147" s="65"/>
    </row>
    <row r="148" spans="1:33" s="36" customFormat="1">
      <c r="A148" s="31" t="s">
        <v>62</v>
      </c>
      <c r="B148" s="91"/>
      <c r="C148" s="92"/>
      <c r="D148" s="93"/>
      <c r="E148" s="91"/>
      <c r="F148" s="92">
        <v>17</v>
      </c>
      <c r="G148" s="93"/>
      <c r="H148" s="91"/>
      <c r="I148" s="92"/>
      <c r="J148" s="93"/>
      <c r="K148" s="91">
        <v>5</v>
      </c>
      <c r="L148" s="92"/>
      <c r="M148" s="93"/>
      <c r="N148" s="91"/>
      <c r="O148" s="92"/>
      <c r="P148" s="93"/>
      <c r="Q148" s="91">
        <v>6</v>
      </c>
      <c r="R148" s="92"/>
      <c r="S148" s="93"/>
      <c r="T148" s="91"/>
      <c r="U148" s="92"/>
      <c r="V148" s="93"/>
      <c r="W148" s="91"/>
      <c r="X148" s="92">
        <v>17</v>
      </c>
      <c r="Y148" s="93"/>
      <c r="Z148" s="91"/>
      <c r="AA148" s="92"/>
      <c r="AB148" s="94"/>
      <c r="AC148" s="52">
        <f t="shared" ref="AC148:AC168" si="13">COUNTA(B148:AB148)</f>
        <v>4</v>
      </c>
      <c r="AD148" s="62">
        <v>102</v>
      </c>
      <c r="AE148" s="63">
        <v>10</v>
      </c>
      <c r="AF148" s="64">
        <v>4</v>
      </c>
      <c r="AG148" s="65"/>
    </row>
    <row r="149" spans="1:33" s="36" customFormat="1">
      <c r="A149" s="31" t="s">
        <v>63</v>
      </c>
      <c r="B149" s="32"/>
      <c r="C149" s="33">
        <v>18</v>
      </c>
      <c r="D149" s="34"/>
      <c r="E149" s="32"/>
      <c r="F149" s="33">
        <v>17</v>
      </c>
      <c r="G149" s="34"/>
      <c r="H149" s="32"/>
      <c r="I149" s="33">
        <v>14</v>
      </c>
      <c r="J149" s="34"/>
      <c r="K149" s="32"/>
      <c r="L149" s="33">
        <v>16</v>
      </c>
      <c r="M149" s="34"/>
      <c r="N149" s="32"/>
      <c r="O149" s="33">
        <v>14</v>
      </c>
      <c r="P149" s="34"/>
      <c r="Q149" s="32">
        <v>6</v>
      </c>
      <c r="R149" s="33"/>
      <c r="S149" s="34"/>
      <c r="T149" s="32"/>
      <c r="U149" s="33">
        <v>19</v>
      </c>
      <c r="V149" s="34"/>
      <c r="W149" s="32"/>
      <c r="X149" s="33">
        <v>17</v>
      </c>
      <c r="Y149" s="34"/>
      <c r="Z149" s="32"/>
      <c r="AA149" s="33"/>
      <c r="AB149" s="35">
        <v>22</v>
      </c>
      <c r="AC149" s="52">
        <v>4</v>
      </c>
      <c r="AD149" s="62">
        <v>102</v>
      </c>
      <c r="AE149" s="63">
        <v>10</v>
      </c>
      <c r="AF149" s="64">
        <v>4</v>
      </c>
      <c r="AG149" s="65"/>
    </row>
    <row r="150" spans="1:33" s="36" customFormat="1">
      <c r="A150" s="31" t="s">
        <v>30</v>
      </c>
      <c r="B150" s="32"/>
      <c r="C150" s="33"/>
      <c r="D150" s="34">
        <v>26</v>
      </c>
      <c r="E150" s="32"/>
      <c r="F150" s="33">
        <v>15</v>
      </c>
      <c r="G150" s="34"/>
      <c r="H150" s="32"/>
      <c r="I150" s="33">
        <v>15</v>
      </c>
      <c r="J150" s="34"/>
      <c r="K150" s="32">
        <v>9</v>
      </c>
      <c r="L150" s="33"/>
      <c r="M150" s="34">
        <v>26</v>
      </c>
      <c r="N150" s="32">
        <v>10</v>
      </c>
      <c r="O150" s="33"/>
      <c r="P150" s="34"/>
      <c r="Q150" s="32">
        <v>3</v>
      </c>
      <c r="R150" s="33"/>
      <c r="S150" s="34">
        <v>24</v>
      </c>
      <c r="T150" s="32"/>
      <c r="U150" s="33">
        <v>12</v>
      </c>
      <c r="V150" s="34"/>
      <c r="W150" s="32"/>
      <c r="X150" s="33"/>
      <c r="Y150" s="34"/>
      <c r="Z150" s="32"/>
      <c r="AA150" s="33">
        <v>12</v>
      </c>
      <c r="AB150" s="35"/>
      <c r="AC150" s="52">
        <f t="shared" si="13"/>
        <v>10</v>
      </c>
      <c r="AD150" s="62">
        <v>102</v>
      </c>
      <c r="AE150" s="63">
        <v>10</v>
      </c>
      <c r="AF150" s="64">
        <v>10</v>
      </c>
      <c r="AG150" s="65"/>
    </row>
    <row r="151" spans="1:33" s="36" customFormat="1">
      <c r="A151" s="31" t="s">
        <v>35</v>
      </c>
      <c r="B151" s="32"/>
      <c r="C151" s="33"/>
      <c r="D151" s="34"/>
      <c r="E151" s="32"/>
      <c r="F151" s="33"/>
      <c r="G151" s="34">
        <v>23</v>
      </c>
      <c r="H151" s="32"/>
      <c r="I151" s="33"/>
      <c r="J151" s="34"/>
      <c r="K151" s="32">
        <v>6</v>
      </c>
      <c r="L151" s="33"/>
      <c r="M151" s="34"/>
      <c r="N151" s="32"/>
      <c r="O151" s="33"/>
      <c r="P151" s="34">
        <v>24</v>
      </c>
      <c r="Q151" s="32"/>
      <c r="R151" s="33"/>
      <c r="S151" s="34"/>
      <c r="T151" s="32">
        <v>3</v>
      </c>
      <c r="U151" s="33"/>
      <c r="V151" s="34"/>
      <c r="W151" s="32"/>
      <c r="X151" s="33">
        <v>16</v>
      </c>
      <c r="Y151" s="34"/>
      <c r="Z151" s="32"/>
      <c r="AA151" s="33">
        <v>14</v>
      </c>
      <c r="AB151" s="35"/>
      <c r="AC151" s="52">
        <f t="shared" si="13"/>
        <v>6</v>
      </c>
      <c r="AD151" s="62">
        <v>102</v>
      </c>
      <c r="AE151" s="63">
        <v>10</v>
      </c>
      <c r="AF151" s="64">
        <v>6</v>
      </c>
      <c r="AG151" s="65"/>
    </row>
    <row r="152" spans="1:33" s="36" customFormat="1">
      <c r="A152" s="31" t="s">
        <v>65</v>
      </c>
      <c r="B152" s="32"/>
      <c r="C152" s="33"/>
      <c r="D152" s="34">
        <v>23</v>
      </c>
      <c r="E152" s="32"/>
      <c r="F152" s="33"/>
      <c r="G152" s="34"/>
      <c r="H152" s="32"/>
      <c r="I152" s="33"/>
      <c r="J152" s="34"/>
      <c r="K152" s="32">
        <v>10</v>
      </c>
      <c r="L152" s="33"/>
      <c r="M152" s="34"/>
      <c r="N152" s="32"/>
      <c r="O152" s="33"/>
      <c r="P152" s="34">
        <v>30</v>
      </c>
      <c r="Q152" s="32"/>
      <c r="R152" s="33"/>
      <c r="S152" s="34"/>
      <c r="T152" s="32">
        <v>6</v>
      </c>
      <c r="U152" s="33"/>
      <c r="V152" s="34"/>
      <c r="W152" s="32"/>
      <c r="X152" s="33"/>
      <c r="Y152" s="34"/>
      <c r="AA152" s="32">
        <v>15</v>
      </c>
      <c r="AB152" s="35"/>
      <c r="AC152" s="52">
        <f t="shared" si="13"/>
        <v>5</v>
      </c>
      <c r="AD152" s="62">
        <v>68</v>
      </c>
      <c r="AE152" s="63">
        <v>6</v>
      </c>
      <c r="AF152" s="64">
        <v>6</v>
      </c>
      <c r="AG152" s="65"/>
    </row>
    <row r="153" spans="1:33" s="119" customFormat="1">
      <c r="A153" s="112" t="s">
        <v>36</v>
      </c>
      <c r="B153" s="106"/>
      <c r="C153" s="107"/>
      <c r="D153" s="105"/>
      <c r="E153" s="106"/>
      <c r="F153" s="107"/>
      <c r="G153" s="105"/>
      <c r="H153" s="106"/>
      <c r="I153" s="107"/>
      <c r="J153" s="105"/>
      <c r="K153" s="106"/>
      <c r="L153" s="107"/>
      <c r="M153" s="105"/>
      <c r="N153" s="106"/>
      <c r="O153" s="107"/>
      <c r="P153" s="105"/>
      <c r="Q153" s="106"/>
      <c r="R153" s="107"/>
      <c r="S153" s="105"/>
      <c r="T153" s="106"/>
      <c r="U153" s="107"/>
      <c r="V153" s="105"/>
      <c r="W153" s="106"/>
      <c r="X153" s="107"/>
      <c r="Y153" s="105"/>
      <c r="Z153" s="106"/>
      <c r="AA153" s="107">
        <v>16</v>
      </c>
      <c r="AB153" s="113"/>
      <c r="AC153" s="114">
        <f t="shared" si="13"/>
        <v>1</v>
      </c>
      <c r="AD153" s="115">
        <v>34</v>
      </c>
      <c r="AE153" s="116">
        <v>3</v>
      </c>
      <c r="AF153" s="117">
        <v>1</v>
      </c>
      <c r="AG153" s="118"/>
    </row>
    <row r="154" spans="1:33" s="36" customFormat="1">
      <c r="A154" s="31" t="s">
        <v>37</v>
      </c>
      <c r="B154" s="32"/>
      <c r="C154" s="33"/>
      <c r="D154" s="34"/>
      <c r="E154" s="32"/>
      <c r="F154" s="33"/>
      <c r="G154" s="34"/>
      <c r="H154" s="32"/>
      <c r="I154" s="33">
        <v>11</v>
      </c>
      <c r="J154" s="34"/>
      <c r="K154" s="32"/>
      <c r="L154" s="33"/>
      <c r="M154" s="34"/>
      <c r="N154" s="32"/>
      <c r="O154" s="33"/>
      <c r="P154" s="34"/>
      <c r="Q154" s="32">
        <v>5</v>
      </c>
      <c r="R154" s="33"/>
      <c r="S154" s="34"/>
      <c r="T154" s="32"/>
      <c r="U154" s="33"/>
      <c r="V154" s="34"/>
      <c r="W154" s="32"/>
      <c r="X154" s="33"/>
      <c r="Y154" s="34"/>
      <c r="Z154" s="32"/>
      <c r="AA154" s="33"/>
      <c r="AB154" s="35"/>
      <c r="AC154" s="52">
        <f t="shared" si="13"/>
        <v>2</v>
      </c>
      <c r="AD154" s="62">
        <v>34</v>
      </c>
      <c r="AE154" s="63">
        <v>3</v>
      </c>
      <c r="AF154" s="64">
        <v>2</v>
      </c>
      <c r="AG154" s="65"/>
    </row>
    <row r="155" spans="1:33" s="36" customFormat="1">
      <c r="A155" s="31" t="s">
        <v>31</v>
      </c>
      <c r="B155" s="32"/>
      <c r="C155" s="33"/>
      <c r="D155" s="34">
        <v>25</v>
      </c>
      <c r="E155" s="32"/>
      <c r="F155" s="33">
        <v>18</v>
      </c>
      <c r="G155" s="34"/>
      <c r="H155" s="32"/>
      <c r="I155" s="33"/>
      <c r="J155" s="34">
        <v>26</v>
      </c>
      <c r="K155" s="32"/>
      <c r="L155" s="33"/>
      <c r="M155" s="34">
        <v>24</v>
      </c>
      <c r="N155" s="32"/>
      <c r="O155" s="33">
        <v>16</v>
      </c>
      <c r="P155" s="34"/>
      <c r="Q155" s="32"/>
      <c r="R155" s="33"/>
      <c r="S155" s="34">
        <v>21</v>
      </c>
      <c r="T155" s="32"/>
      <c r="U155" s="33"/>
      <c r="V155" s="34"/>
      <c r="W155" s="32"/>
      <c r="X155" s="33"/>
      <c r="Y155" s="34">
        <v>21</v>
      </c>
      <c r="Z155" s="32">
        <v>7</v>
      </c>
      <c r="AA155" s="33"/>
      <c r="AB155" s="35"/>
      <c r="AC155" s="52">
        <f t="shared" si="13"/>
        <v>8</v>
      </c>
      <c r="AD155" s="62">
        <v>85</v>
      </c>
      <c r="AE155" s="63">
        <v>8</v>
      </c>
      <c r="AF155" s="64">
        <v>0</v>
      </c>
      <c r="AG155" s="65"/>
    </row>
    <row r="156" spans="1:33" s="36" customFormat="1">
      <c r="A156" s="31" t="s">
        <v>34</v>
      </c>
      <c r="B156" s="32"/>
      <c r="C156" s="33"/>
      <c r="D156" s="34"/>
      <c r="E156" s="32"/>
      <c r="F156" s="33"/>
      <c r="G156" s="34"/>
      <c r="H156" s="32">
        <v>8</v>
      </c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>
        <v>11</v>
      </c>
      <c r="V156" s="34"/>
      <c r="W156" s="32"/>
      <c r="X156" s="33"/>
      <c r="Y156" s="34"/>
      <c r="Z156" s="32"/>
      <c r="AA156" s="33">
        <v>13</v>
      </c>
      <c r="AB156" s="35"/>
      <c r="AC156" s="52">
        <f t="shared" si="13"/>
        <v>3</v>
      </c>
      <c r="AD156" s="62">
        <v>34</v>
      </c>
      <c r="AE156" s="63">
        <v>3</v>
      </c>
      <c r="AF156" s="64">
        <v>2</v>
      </c>
      <c r="AG156" s="65"/>
    </row>
    <row r="157" spans="1:33" s="36" customFormat="1">
      <c r="A157" s="31" t="s">
        <v>32</v>
      </c>
      <c r="B157" s="32"/>
      <c r="C157" s="33"/>
      <c r="D157" s="34"/>
      <c r="E157" s="32"/>
      <c r="F157" s="33"/>
      <c r="G157" s="34">
        <v>22</v>
      </c>
      <c r="H157" s="32"/>
      <c r="I157" s="33"/>
      <c r="J157" s="34"/>
      <c r="K157" s="32"/>
      <c r="L157" s="33"/>
      <c r="M157" s="34">
        <v>23</v>
      </c>
      <c r="N157" s="32"/>
      <c r="O157" s="33"/>
      <c r="P157" s="34"/>
      <c r="Q157" s="32"/>
      <c r="R157" s="33"/>
      <c r="S157" s="34"/>
      <c r="T157" s="32"/>
      <c r="U157" s="33"/>
      <c r="V157" s="34">
        <v>25</v>
      </c>
      <c r="W157" s="32"/>
      <c r="X157" s="33"/>
      <c r="Y157" s="34"/>
      <c r="Z157" s="32">
        <v>5</v>
      </c>
      <c r="AA157" s="33"/>
      <c r="AB157" s="35"/>
      <c r="AC157" s="52">
        <f t="shared" si="13"/>
        <v>4</v>
      </c>
      <c r="AD157" s="62">
        <v>68</v>
      </c>
      <c r="AE157" s="63">
        <v>6</v>
      </c>
      <c r="AF157" s="64">
        <v>4</v>
      </c>
      <c r="AG157" s="65"/>
    </row>
    <row r="158" spans="1:33" s="36" customFormat="1">
      <c r="A158" s="31" t="s">
        <v>38</v>
      </c>
      <c r="B158" s="32"/>
      <c r="C158" s="33"/>
      <c r="D158" s="34"/>
      <c r="E158" s="32">
        <v>4</v>
      </c>
      <c r="F158" s="33"/>
      <c r="G158" s="34"/>
      <c r="H158" s="32"/>
      <c r="I158" s="33"/>
      <c r="J158" s="34"/>
      <c r="K158" s="32">
        <v>2</v>
      </c>
      <c r="L158" s="33"/>
      <c r="M158" s="34"/>
      <c r="N158" s="32"/>
      <c r="O158" s="33">
        <v>20</v>
      </c>
      <c r="P158" s="34"/>
      <c r="Q158" s="32"/>
      <c r="R158" s="33"/>
      <c r="S158" s="34"/>
      <c r="T158" s="32"/>
      <c r="U158" s="33"/>
      <c r="V158" s="34">
        <v>24</v>
      </c>
      <c r="W158" s="32"/>
      <c r="X158" s="33"/>
      <c r="Y158" s="34"/>
      <c r="Z158" s="32"/>
      <c r="AA158" s="33"/>
      <c r="AB158" s="35"/>
      <c r="AC158" s="52">
        <f t="shared" si="13"/>
        <v>4</v>
      </c>
      <c r="AD158" s="62">
        <v>102</v>
      </c>
      <c r="AE158" s="63">
        <v>10</v>
      </c>
      <c r="AF158" s="64">
        <v>3</v>
      </c>
      <c r="AG158" s="65"/>
    </row>
    <row r="159" spans="1:33" s="36" customFormat="1">
      <c r="A159" s="31" t="s">
        <v>39</v>
      </c>
      <c r="B159" s="32"/>
      <c r="C159" s="33">
        <v>19</v>
      </c>
      <c r="D159" s="34"/>
      <c r="E159" s="32">
        <v>6</v>
      </c>
      <c r="F159" s="33"/>
      <c r="G159" s="34"/>
      <c r="H159" s="32"/>
      <c r="I159" s="33"/>
      <c r="J159" s="34"/>
      <c r="K159" s="32"/>
      <c r="L159" s="33"/>
      <c r="M159" s="34"/>
      <c r="N159" s="32"/>
      <c r="O159" s="33"/>
      <c r="P159" s="34"/>
      <c r="Q159" s="32"/>
      <c r="R159" s="33">
        <v>13</v>
      </c>
      <c r="S159" s="34"/>
      <c r="T159" s="32"/>
      <c r="U159" s="33"/>
      <c r="V159" s="34">
        <v>21</v>
      </c>
      <c r="W159" s="32">
        <v>9</v>
      </c>
      <c r="X159" s="33">
        <v>12</v>
      </c>
      <c r="Y159" s="34"/>
      <c r="Z159" s="32"/>
      <c r="AA159" s="33"/>
      <c r="AB159" s="35"/>
      <c r="AC159" s="52">
        <f t="shared" si="13"/>
        <v>6</v>
      </c>
      <c r="AD159" s="62">
        <v>68</v>
      </c>
      <c r="AE159" s="63">
        <v>6</v>
      </c>
      <c r="AF159" s="64">
        <v>4</v>
      </c>
      <c r="AG159" s="65"/>
    </row>
    <row r="160" spans="1:33" s="36" customFormat="1">
      <c r="A160" s="31" t="s">
        <v>33</v>
      </c>
      <c r="B160" s="32"/>
      <c r="C160" s="33"/>
      <c r="D160" s="34"/>
      <c r="E160" s="32"/>
      <c r="F160" s="33"/>
      <c r="G160" s="34"/>
      <c r="H160" s="32"/>
      <c r="I160" s="33"/>
      <c r="J160" s="34"/>
      <c r="K160" s="32"/>
      <c r="L160" s="33"/>
      <c r="M160" s="34"/>
      <c r="N160" s="32"/>
      <c r="O160" s="33"/>
      <c r="P160" s="34"/>
      <c r="Q160" s="32"/>
      <c r="R160" s="33"/>
      <c r="S160" s="34"/>
      <c r="T160" s="32"/>
      <c r="U160" s="33"/>
      <c r="V160" s="34"/>
      <c r="W160" s="32"/>
      <c r="X160" s="33"/>
      <c r="Y160" s="34"/>
      <c r="Z160" s="32">
        <v>6</v>
      </c>
      <c r="AA160" s="33"/>
      <c r="AB160" s="35"/>
      <c r="AC160" s="52">
        <f t="shared" si="13"/>
        <v>1</v>
      </c>
      <c r="AD160" s="62">
        <v>68</v>
      </c>
      <c r="AE160" s="63">
        <v>6</v>
      </c>
      <c r="AF160" s="64">
        <v>0</v>
      </c>
      <c r="AG160" s="65"/>
    </row>
    <row r="161" spans="1:33" s="36" customFormat="1">
      <c r="A161" s="31" t="s">
        <v>82</v>
      </c>
      <c r="B161" s="32"/>
      <c r="C161" s="33"/>
      <c r="D161" s="34"/>
      <c r="E161" s="32"/>
      <c r="F161" s="33"/>
      <c r="G161" s="34"/>
      <c r="H161" s="32"/>
      <c r="I161" s="33"/>
      <c r="J161" s="34"/>
      <c r="K161" s="32"/>
      <c r="L161" s="33"/>
      <c r="M161" s="34"/>
      <c r="N161" s="32"/>
      <c r="O161" s="33"/>
      <c r="P161" s="34"/>
      <c r="Q161" s="32"/>
      <c r="R161" s="33"/>
      <c r="S161" s="34"/>
      <c r="T161" s="32"/>
      <c r="U161" s="33"/>
      <c r="V161" s="34"/>
      <c r="W161" s="32"/>
      <c r="X161" s="33"/>
      <c r="Y161" s="34"/>
      <c r="Z161" s="32"/>
      <c r="AA161" s="33"/>
      <c r="AB161" s="35">
        <v>23</v>
      </c>
      <c r="AC161" s="52">
        <v>1</v>
      </c>
      <c r="AD161" s="62">
        <v>34</v>
      </c>
      <c r="AE161" s="63">
        <v>3</v>
      </c>
      <c r="AF161" s="64">
        <v>0</v>
      </c>
      <c r="AG161" s="65"/>
    </row>
    <row r="162" spans="1:33" s="36" customFormat="1">
      <c r="A162" s="31" t="s">
        <v>66</v>
      </c>
      <c r="B162" s="32"/>
      <c r="C162" s="33"/>
      <c r="D162" s="34"/>
      <c r="E162" s="32"/>
      <c r="F162" s="33"/>
      <c r="G162" s="34"/>
      <c r="H162" s="32"/>
      <c r="I162" s="33"/>
      <c r="J162" s="34"/>
      <c r="K162" s="32"/>
      <c r="L162" s="33"/>
      <c r="M162" s="34"/>
      <c r="N162" s="32"/>
      <c r="O162" s="33"/>
      <c r="P162" s="34"/>
      <c r="Q162" s="32"/>
      <c r="R162" s="33"/>
      <c r="S162" s="34"/>
      <c r="T162" s="32"/>
      <c r="U162" s="33"/>
      <c r="V162" s="34"/>
      <c r="W162" s="32"/>
      <c r="X162" s="33"/>
      <c r="Y162" s="34"/>
      <c r="Z162" s="32"/>
      <c r="AA162" s="33">
        <v>20</v>
      </c>
      <c r="AB162" s="35"/>
      <c r="AC162" s="52">
        <f t="shared" ref="AC162" si="14">COUNTA(B162:AB162)</f>
        <v>1</v>
      </c>
      <c r="AD162" s="62">
        <v>102</v>
      </c>
      <c r="AE162" s="63">
        <v>10</v>
      </c>
      <c r="AF162" s="64">
        <v>0</v>
      </c>
      <c r="AG162" s="65"/>
    </row>
    <row r="163" spans="1:33" s="36" customFormat="1">
      <c r="A163" s="31" t="s">
        <v>81</v>
      </c>
      <c r="B163" s="32"/>
      <c r="C163" s="33"/>
      <c r="D163" s="34"/>
      <c r="E163" s="32"/>
      <c r="F163" s="33"/>
      <c r="G163" s="34"/>
      <c r="H163" s="32"/>
      <c r="I163" s="33"/>
      <c r="J163" s="34"/>
      <c r="K163" s="32"/>
      <c r="L163" s="33"/>
      <c r="M163" s="34"/>
      <c r="N163" s="32"/>
      <c r="O163" s="33"/>
      <c r="P163" s="34"/>
      <c r="Q163" s="32"/>
      <c r="R163" s="33"/>
      <c r="S163" s="34"/>
      <c r="T163" s="32"/>
      <c r="U163" s="33"/>
      <c r="V163" s="34"/>
      <c r="W163" s="32"/>
      <c r="X163" s="33"/>
      <c r="Y163" s="34"/>
      <c r="Z163" s="32"/>
      <c r="AA163" s="33">
        <v>19</v>
      </c>
      <c r="AB163" s="35"/>
      <c r="AC163" s="52">
        <f t="shared" si="13"/>
        <v>1</v>
      </c>
      <c r="AD163" s="62">
        <v>34</v>
      </c>
      <c r="AE163" s="63">
        <v>3</v>
      </c>
      <c r="AF163" s="64">
        <v>0</v>
      </c>
      <c r="AG163" s="65"/>
    </row>
    <row r="164" spans="1:33" ht="26.4">
      <c r="A164" s="56" t="s">
        <v>43</v>
      </c>
      <c r="B164" s="7"/>
      <c r="C164" s="22"/>
      <c r="D164" s="8"/>
      <c r="E164" s="7"/>
      <c r="F164" s="22"/>
      <c r="G164" s="8"/>
      <c r="H164" s="7"/>
      <c r="I164" s="22"/>
      <c r="J164" s="8"/>
      <c r="K164" s="7"/>
      <c r="L164" s="22">
        <v>12</v>
      </c>
      <c r="M164" s="8"/>
      <c r="N164" s="7"/>
      <c r="O164" s="22"/>
      <c r="P164" s="8"/>
      <c r="Q164" s="7"/>
      <c r="R164" s="22"/>
      <c r="S164" s="8"/>
      <c r="T164" s="7"/>
      <c r="U164" s="22"/>
      <c r="V164" s="8"/>
      <c r="W164" s="7"/>
      <c r="X164" s="22"/>
      <c r="Y164" s="8"/>
      <c r="Z164" s="7"/>
      <c r="AA164" s="22"/>
      <c r="AB164" s="6"/>
      <c r="AC164" s="52">
        <f t="shared" si="13"/>
        <v>1</v>
      </c>
      <c r="AD164" s="69"/>
      <c r="AE164" s="70"/>
      <c r="AF164" s="71"/>
      <c r="AG164" s="122" t="s">
        <v>49</v>
      </c>
    </row>
    <row r="165" spans="1:33" ht="26.4">
      <c r="A165" s="56" t="s">
        <v>68</v>
      </c>
      <c r="B165" s="7"/>
      <c r="C165" s="22"/>
      <c r="D165" s="8"/>
      <c r="E165" s="7"/>
      <c r="F165" s="22"/>
      <c r="G165" s="8"/>
      <c r="H165" s="7"/>
      <c r="I165" s="22">
        <v>15</v>
      </c>
      <c r="J165" s="8"/>
      <c r="K165" s="7"/>
      <c r="L165" s="22"/>
      <c r="M165" s="8"/>
      <c r="N165" s="7"/>
      <c r="O165" s="22"/>
      <c r="P165" s="8"/>
      <c r="Q165" s="7"/>
      <c r="R165" s="22"/>
      <c r="S165" s="8"/>
      <c r="T165" s="7"/>
      <c r="U165" s="22"/>
      <c r="V165" s="8"/>
      <c r="W165" s="7"/>
      <c r="X165" s="22"/>
      <c r="Y165" s="8"/>
      <c r="Z165" s="7"/>
      <c r="AA165" s="22"/>
      <c r="AB165" s="6"/>
      <c r="AC165" s="52">
        <f t="shared" si="13"/>
        <v>1</v>
      </c>
      <c r="AD165" s="69"/>
      <c r="AE165" s="70"/>
      <c r="AF165" s="71"/>
      <c r="AG165" s="122"/>
    </row>
    <row r="166" spans="1:33" ht="26.4">
      <c r="A166" s="56" t="s">
        <v>69</v>
      </c>
      <c r="B166" s="7"/>
      <c r="C166" s="22"/>
      <c r="D166" s="8"/>
      <c r="E166" s="7"/>
      <c r="F166" s="22"/>
      <c r="G166" s="8"/>
      <c r="H166" s="7"/>
      <c r="I166" s="22"/>
      <c r="J166" s="8">
        <v>28</v>
      </c>
      <c r="K166" s="7"/>
      <c r="L166" s="22"/>
      <c r="M166" s="8"/>
      <c r="N166" s="7"/>
      <c r="O166" s="22"/>
      <c r="P166" s="8"/>
      <c r="Q166" s="7"/>
      <c r="R166" s="22"/>
      <c r="S166" s="8"/>
      <c r="T166" s="7"/>
      <c r="U166" s="22"/>
      <c r="V166" s="8"/>
      <c r="W166" s="7"/>
      <c r="X166" s="22"/>
      <c r="Y166" s="8"/>
      <c r="Z166" s="7"/>
      <c r="AA166" s="22"/>
      <c r="AB166" s="6"/>
      <c r="AC166" s="52">
        <v>1</v>
      </c>
      <c r="AD166" s="69"/>
      <c r="AE166" s="70"/>
      <c r="AF166" s="71"/>
      <c r="AG166" s="122"/>
    </row>
    <row r="167" spans="1:33" ht="26.4">
      <c r="A167" s="56" t="s">
        <v>53</v>
      </c>
      <c r="B167" s="7"/>
      <c r="C167" s="22"/>
      <c r="D167" s="8"/>
      <c r="E167" s="7"/>
      <c r="F167" s="22"/>
      <c r="G167" s="8"/>
      <c r="H167" s="7"/>
      <c r="I167" s="22"/>
      <c r="J167" s="8"/>
      <c r="K167" s="7"/>
      <c r="L167" s="22"/>
      <c r="M167" s="8"/>
      <c r="N167" s="7"/>
      <c r="O167" s="22"/>
      <c r="P167" s="8"/>
      <c r="Q167" s="7"/>
      <c r="R167" s="22"/>
      <c r="S167" s="8"/>
      <c r="T167" s="7"/>
      <c r="U167" s="22">
        <v>14</v>
      </c>
      <c r="V167" s="8"/>
      <c r="W167" s="7"/>
      <c r="X167" s="22"/>
      <c r="Y167" s="8"/>
      <c r="Z167" s="7"/>
      <c r="AA167" s="22"/>
      <c r="AB167" s="6"/>
      <c r="AC167" s="52">
        <f t="shared" si="13"/>
        <v>1</v>
      </c>
      <c r="AD167" s="69"/>
      <c r="AE167" s="70"/>
      <c r="AF167" s="71"/>
      <c r="AG167" s="122"/>
    </row>
    <row r="168" spans="1:33" ht="26.4">
      <c r="A168" s="56" t="s">
        <v>42</v>
      </c>
      <c r="B168" s="7"/>
      <c r="C168" s="22"/>
      <c r="D168" s="8"/>
      <c r="E168" s="7">
        <v>10</v>
      </c>
      <c r="F168" s="22"/>
      <c r="G168" s="8"/>
      <c r="H168" s="7"/>
      <c r="I168" s="22"/>
      <c r="J168" s="8"/>
      <c r="K168" s="7"/>
      <c r="L168" s="22"/>
      <c r="M168" s="8"/>
      <c r="N168" s="7"/>
      <c r="O168" s="22"/>
      <c r="P168" s="8"/>
      <c r="Q168" s="7"/>
      <c r="R168" s="22"/>
      <c r="S168" s="8"/>
      <c r="T168" s="7"/>
      <c r="U168" s="22"/>
      <c r="V168" s="8"/>
      <c r="W168" s="7"/>
      <c r="X168" s="22"/>
      <c r="Y168" s="8"/>
      <c r="Z168" s="7"/>
      <c r="AA168" s="22"/>
      <c r="AB168" s="6"/>
      <c r="AC168" s="52">
        <f t="shared" si="13"/>
        <v>1</v>
      </c>
      <c r="AD168" s="69"/>
      <c r="AE168" s="70"/>
      <c r="AF168" s="71"/>
      <c r="AG168" s="122"/>
    </row>
    <row r="169" spans="1:33">
      <c r="A169" s="12"/>
      <c r="B169" s="7"/>
      <c r="C169" s="22"/>
      <c r="D169" s="8"/>
      <c r="E169" s="7"/>
      <c r="F169" s="22"/>
      <c r="G169" s="8"/>
      <c r="H169" s="7"/>
      <c r="I169" s="22"/>
      <c r="J169" s="8"/>
      <c r="K169" s="7"/>
      <c r="L169" s="22"/>
      <c r="M169" s="8"/>
      <c r="N169" s="7"/>
      <c r="O169" s="22"/>
      <c r="P169" s="8"/>
      <c r="Q169" s="7"/>
      <c r="R169" s="22"/>
      <c r="S169" s="8"/>
      <c r="T169" s="7"/>
      <c r="U169" s="22"/>
      <c r="V169" s="8"/>
      <c r="W169" s="7"/>
      <c r="X169" s="22"/>
      <c r="Y169" s="8"/>
      <c r="Z169" s="7"/>
      <c r="AA169" s="22"/>
      <c r="AB169" s="6"/>
      <c r="AC169" s="53"/>
      <c r="AD169" s="69"/>
      <c r="AE169" s="70"/>
      <c r="AF169" s="71"/>
    </row>
    <row r="170" spans="1:33" ht="15.6">
      <c r="A170" s="39" t="s">
        <v>19</v>
      </c>
      <c r="B170" s="9"/>
      <c r="C170" s="3"/>
      <c r="D170" s="10"/>
      <c r="E170" s="9"/>
      <c r="F170" s="3"/>
      <c r="G170" s="10"/>
      <c r="H170" s="9"/>
      <c r="I170" s="3"/>
      <c r="J170" s="10"/>
      <c r="K170" s="9"/>
      <c r="L170" s="3"/>
      <c r="M170" s="10"/>
      <c r="N170" s="9"/>
      <c r="O170" s="3"/>
      <c r="P170" s="10"/>
      <c r="Q170" s="9"/>
      <c r="R170" s="3"/>
      <c r="S170" s="10"/>
      <c r="T170" s="9"/>
      <c r="U170" s="3"/>
      <c r="V170" s="10"/>
      <c r="W170" s="9"/>
      <c r="X170" s="3"/>
      <c r="Y170" s="10"/>
      <c r="Z170" s="9"/>
      <c r="AA170" s="3"/>
      <c r="AB170" s="11"/>
      <c r="AC170" s="40"/>
      <c r="AD170" s="66"/>
      <c r="AE170" s="67"/>
      <c r="AF170" s="68"/>
    </row>
    <row r="171" spans="1:33" s="36" customFormat="1">
      <c r="A171" s="31" t="s">
        <v>27</v>
      </c>
      <c r="B171" s="32"/>
      <c r="C171" s="33"/>
      <c r="D171" s="34"/>
      <c r="E171" s="32"/>
      <c r="F171" s="33">
        <v>15</v>
      </c>
      <c r="G171" s="34"/>
      <c r="H171" s="32"/>
      <c r="I171" s="33"/>
      <c r="J171" s="34"/>
      <c r="K171" s="32">
        <v>3</v>
      </c>
      <c r="L171" s="33"/>
      <c r="M171" s="34"/>
      <c r="N171" s="32"/>
      <c r="O171" s="33"/>
      <c r="P171" s="34"/>
      <c r="Q171" s="32">
        <v>4</v>
      </c>
      <c r="R171" s="33"/>
      <c r="S171" s="34"/>
      <c r="T171" s="32"/>
      <c r="U171" s="33">
        <v>11</v>
      </c>
      <c r="V171" s="34"/>
      <c r="W171" s="32"/>
      <c r="X171" s="33"/>
      <c r="Y171" s="34">
        <v>22</v>
      </c>
      <c r="Z171" s="32"/>
      <c r="AA171" s="33"/>
      <c r="AB171" s="35"/>
      <c r="AC171" s="52">
        <f>COUNTA(B171:AB171)</f>
        <v>5</v>
      </c>
      <c r="AD171" s="62">
        <v>68</v>
      </c>
      <c r="AE171" s="63">
        <v>6</v>
      </c>
      <c r="AF171" s="64">
        <v>5</v>
      </c>
      <c r="AG171" s="65"/>
    </row>
    <row r="172" spans="1:33" s="36" customFormat="1">
      <c r="A172" s="31" t="s">
        <v>22</v>
      </c>
      <c r="B172" s="32"/>
      <c r="C172" s="33"/>
      <c r="D172" s="34"/>
      <c r="E172" s="32"/>
      <c r="F172" s="33"/>
      <c r="G172" s="34"/>
      <c r="H172" s="32"/>
      <c r="I172" s="33"/>
      <c r="J172" s="34">
        <v>26</v>
      </c>
      <c r="K172" s="32"/>
      <c r="L172" s="33"/>
      <c r="M172" s="34"/>
      <c r="N172" s="32"/>
      <c r="O172" s="33"/>
      <c r="P172" s="34">
        <v>28</v>
      </c>
      <c r="Q172" s="32"/>
      <c r="R172" s="33"/>
      <c r="S172" s="34"/>
      <c r="T172" s="32"/>
      <c r="U172" s="33"/>
      <c r="V172" s="34"/>
      <c r="W172" s="32"/>
      <c r="X172" s="33">
        <v>15</v>
      </c>
      <c r="Y172" s="34"/>
      <c r="Z172" s="32"/>
      <c r="AA172" s="33"/>
      <c r="AB172" s="35"/>
      <c r="AC172" s="52">
        <f t="shared" ref="AC172:AC190" si="15">COUNTA(B172:AB172)</f>
        <v>3</v>
      </c>
      <c r="AD172" s="62">
        <v>102</v>
      </c>
      <c r="AE172" s="63">
        <v>10</v>
      </c>
      <c r="AF172" s="64">
        <v>0</v>
      </c>
      <c r="AG172" s="65"/>
    </row>
    <row r="173" spans="1:33" s="36" customFormat="1">
      <c r="A173" s="31" t="s">
        <v>30</v>
      </c>
      <c r="B173" s="32"/>
      <c r="C173" s="33"/>
      <c r="D173" s="34"/>
      <c r="E173" s="32"/>
      <c r="F173" s="33"/>
      <c r="G173" s="34">
        <v>21</v>
      </c>
      <c r="H173" s="32"/>
      <c r="I173" s="33"/>
      <c r="J173" s="34"/>
      <c r="K173" s="32">
        <v>9</v>
      </c>
      <c r="L173" s="33"/>
      <c r="M173" s="34"/>
      <c r="N173" s="32">
        <v>10</v>
      </c>
      <c r="O173" s="33"/>
      <c r="P173" s="34"/>
      <c r="Q173" s="32">
        <v>3</v>
      </c>
      <c r="R173" s="33"/>
      <c r="S173" s="34"/>
      <c r="T173" s="32"/>
      <c r="U173" s="33">
        <v>17</v>
      </c>
      <c r="V173" s="34"/>
      <c r="W173" s="32"/>
      <c r="X173" s="33"/>
      <c r="Y173" s="34"/>
      <c r="Z173" s="32">
        <v>5</v>
      </c>
      <c r="AA173" s="33"/>
      <c r="AB173" s="35"/>
      <c r="AC173" s="52">
        <f t="shared" si="15"/>
        <v>6</v>
      </c>
      <c r="AD173" s="62">
        <v>102</v>
      </c>
      <c r="AE173" s="63">
        <v>10</v>
      </c>
      <c r="AF173" s="64">
        <v>6</v>
      </c>
      <c r="AG173" s="65"/>
    </row>
    <row r="174" spans="1:33" s="36" customFormat="1">
      <c r="A174" s="31" t="s">
        <v>35</v>
      </c>
      <c r="B174" s="32"/>
      <c r="C174" s="33"/>
      <c r="D174" s="34">
        <v>24</v>
      </c>
      <c r="E174" s="32"/>
      <c r="F174" s="33"/>
      <c r="G174" s="34"/>
      <c r="H174" s="32"/>
      <c r="I174" s="33"/>
      <c r="J174" s="34">
        <v>27</v>
      </c>
      <c r="K174" s="32"/>
      <c r="L174" s="33"/>
      <c r="M174" s="34"/>
      <c r="N174" s="32"/>
      <c r="O174" s="33"/>
      <c r="P174" s="34"/>
      <c r="Q174" s="32"/>
      <c r="R174" s="33">
        <v>11</v>
      </c>
      <c r="S174" s="34"/>
      <c r="T174" s="32"/>
      <c r="U174" s="33"/>
      <c r="V174" s="34"/>
      <c r="W174" s="32"/>
      <c r="X174" s="33"/>
      <c r="Y174" s="34"/>
      <c r="Z174" s="32"/>
      <c r="AA174" s="33">
        <v>19</v>
      </c>
      <c r="AB174" s="35"/>
      <c r="AC174" s="52">
        <f t="shared" si="15"/>
        <v>4</v>
      </c>
      <c r="AD174" s="62">
        <v>68</v>
      </c>
      <c r="AE174" s="63">
        <v>6</v>
      </c>
      <c r="AF174" s="64">
        <v>4</v>
      </c>
      <c r="AG174" s="65"/>
    </row>
    <row r="175" spans="1:33" s="36" customFormat="1">
      <c r="A175" s="31" t="s">
        <v>65</v>
      </c>
      <c r="B175" s="32"/>
      <c r="C175" s="33"/>
      <c r="D175" s="34"/>
      <c r="E175" s="32"/>
      <c r="F175" s="33"/>
      <c r="G175" s="34">
        <v>22</v>
      </c>
      <c r="H175" s="32"/>
      <c r="I175" s="33"/>
      <c r="J175" s="34"/>
      <c r="K175" s="32"/>
      <c r="L175" s="33"/>
      <c r="M175" s="34"/>
      <c r="N175" s="32"/>
      <c r="O175" s="33"/>
      <c r="P175" s="34"/>
      <c r="Q175" s="32">
        <v>7</v>
      </c>
      <c r="R175" s="33"/>
      <c r="S175" s="34"/>
      <c r="T175" s="32"/>
      <c r="U175" s="33"/>
      <c r="V175" s="34"/>
      <c r="W175" s="32"/>
      <c r="X175" s="33"/>
      <c r="Y175" s="34"/>
      <c r="Z175" s="32"/>
      <c r="AA175" s="33">
        <v>20</v>
      </c>
      <c r="AB175" s="35"/>
      <c r="AC175" s="52">
        <f t="shared" si="15"/>
        <v>3</v>
      </c>
      <c r="AD175" s="62">
        <v>68</v>
      </c>
      <c r="AE175" s="63">
        <v>6</v>
      </c>
      <c r="AF175" s="64">
        <v>5</v>
      </c>
      <c r="AG175" s="65"/>
    </row>
    <row r="176" spans="1:33" s="36" customFormat="1">
      <c r="A176" s="31" t="s">
        <v>71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/>
      <c r="N176" s="32">
        <v>13</v>
      </c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34">
        <v>24</v>
      </c>
      <c r="Z176" s="32"/>
      <c r="AA176" s="33"/>
      <c r="AB176" s="35"/>
      <c r="AC176" s="52">
        <f t="shared" si="15"/>
        <v>2</v>
      </c>
      <c r="AD176" s="62">
        <v>34</v>
      </c>
      <c r="AE176" s="63">
        <v>3</v>
      </c>
      <c r="AF176" s="64">
        <v>2</v>
      </c>
      <c r="AG176" s="65"/>
    </row>
    <row r="177" spans="1:33" s="36" customFormat="1">
      <c r="A177" s="31" t="s">
        <v>37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>
        <v>4</v>
      </c>
      <c r="X177" s="33"/>
      <c r="Y177" s="34"/>
      <c r="Z177" s="32"/>
      <c r="AA177" s="33">
        <v>16</v>
      </c>
      <c r="AB177" s="35"/>
      <c r="AC177" s="52">
        <f t="shared" si="15"/>
        <v>2</v>
      </c>
      <c r="AD177" s="62">
        <v>34</v>
      </c>
      <c r="AE177" s="63">
        <v>3</v>
      </c>
      <c r="AF177" s="64">
        <v>2</v>
      </c>
      <c r="AG177" s="65"/>
    </row>
    <row r="178" spans="1:33" s="36" customFormat="1">
      <c r="A178" s="31" t="s">
        <v>31</v>
      </c>
      <c r="B178" s="32"/>
      <c r="C178" s="33">
        <v>12</v>
      </c>
      <c r="D178" s="34"/>
      <c r="E178" s="32"/>
      <c r="F178" s="33">
        <v>14</v>
      </c>
      <c r="G178" s="34"/>
      <c r="H178" s="32"/>
      <c r="I178" s="33"/>
      <c r="J178" s="34"/>
      <c r="K178" s="32"/>
      <c r="L178" s="33">
        <v>11</v>
      </c>
      <c r="M178" s="34"/>
      <c r="N178" s="32"/>
      <c r="O178" s="33"/>
      <c r="P178" s="34"/>
      <c r="Q178" s="32"/>
      <c r="R178" s="33">
        <v>12</v>
      </c>
      <c r="S178" s="34"/>
      <c r="T178" s="32"/>
      <c r="U178" s="33"/>
      <c r="V178" s="34"/>
      <c r="W178" s="32"/>
      <c r="X178" s="33"/>
      <c r="Y178" s="34">
        <v>21</v>
      </c>
      <c r="Z178" s="32"/>
      <c r="AA178" s="33">
        <v>12</v>
      </c>
      <c r="AB178" s="35"/>
      <c r="AC178" s="52">
        <f t="shared" si="15"/>
        <v>6</v>
      </c>
      <c r="AD178" s="62">
        <v>68</v>
      </c>
      <c r="AE178" s="63">
        <v>6</v>
      </c>
      <c r="AF178" s="64">
        <v>0</v>
      </c>
      <c r="AG178" s="65"/>
    </row>
    <row r="179" spans="1:33" s="36" customFormat="1">
      <c r="A179" s="31" t="s">
        <v>34</v>
      </c>
      <c r="B179" s="32"/>
      <c r="C179" s="33"/>
      <c r="D179" s="34">
        <v>23</v>
      </c>
      <c r="E179" s="32"/>
      <c r="F179" s="33"/>
      <c r="G179" s="34"/>
      <c r="H179" s="32"/>
      <c r="I179" s="33">
        <v>13</v>
      </c>
      <c r="J179" s="34"/>
      <c r="K179" s="32"/>
      <c r="L179" s="33"/>
      <c r="M179" s="34"/>
      <c r="N179" s="32"/>
      <c r="O179" s="33"/>
      <c r="P179" s="34">
        <v>21</v>
      </c>
      <c r="Q179" s="32"/>
      <c r="R179" s="33"/>
      <c r="S179" s="34"/>
      <c r="T179" s="32">
        <v>6</v>
      </c>
      <c r="U179" s="33"/>
      <c r="V179" s="34"/>
      <c r="W179" s="32"/>
      <c r="X179" s="33"/>
      <c r="Y179" s="34">
        <v>23</v>
      </c>
      <c r="Z179" s="32"/>
      <c r="AA179" s="33">
        <v>13</v>
      </c>
      <c r="AB179" s="35"/>
      <c r="AC179" s="52">
        <f t="shared" si="15"/>
        <v>6</v>
      </c>
      <c r="AD179" s="62">
        <v>68</v>
      </c>
      <c r="AE179" s="63">
        <v>6</v>
      </c>
      <c r="AF179" s="64">
        <v>0</v>
      </c>
      <c r="AG179" s="65"/>
    </row>
    <row r="180" spans="1:33" s="36" customFormat="1">
      <c r="A180" s="31" t="s">
        <v>32</v>
      </c>
      <c r="B180" s="32"/>
      <c r="C180" s="33"/>
      <c r="D180" s="34"/>
      <c r="E180" s="32"/>
      <c r="F180" s="33"/>
      <c r="G180" s="34"/>
      <c r="H180" s="32"/>
      <c r="I180" s="33"/>
      <c r="J180" s="34"/>
      <c r="K180" s="32"/>
      <c r="L180" s="33"/>
      <c r="M180" s="34"/>
      <c r="N180" s="32"/>
      <c r="O180" s="33"/>
      <c r="P180" s="34"/>
      <c r="Q180" s="32"/>
      <c r="R180" s="33"/>
      <c r="S180" s="34"/>
      <c r="T180" s="32"/>
      <c r="U180" s="33"/>
      <c r="V180" s="34"/>
      <c r="W180" s="32"/>
      <c r="X180" s="33"/>
      <c r="Y180" s="34"/>
      <c r="Z180" s="32">
        <v>6</v>
      </c>
      <c r="AA180" s="33"/>
      <c r="AB180" s="35">
        <v>23</v>
      </c>
      <c r="AC180" s="52">
        <f t="shared" si="15"/>
        <v>2</v>
      </c>
      <c r="AD180" s="62">
        <v>34</v>
      </c>
      <c r="AE180" s="63">
        <v>3</v>
      </c>
      <c r="AF180" s="64">
        <v>1</v>
      </c>
      <c r="AG180" s="65"/>
    </row>
    <row r="181" spans="1:33" s="36" customFormat="1">
      <c r="A181" s="31" t="s">
        <v>38</v>
      </c>
      <c r="B181" s="32"/>
      <c r="C181" s="33"/>
      <c r="D181" s="34"/>
      <c r="E181" s="32"/>
      <c r="F181" s="33"/>
      <c r="G181" s="34"/>
      <c r="H181" s="32"/>
      <c r="I181" s="33"/>
      <c r="J181" s="34">
        <v>25</v>
      </c>
      <c r="K181" s="32"/>
      <c r="L181" s="33"/>
      <c r="M181" s="34"/>
      <c r="N181" s="32"/>
      <c r="O181" s="33"/>
      <c r="P181" s="34"/>
      <c r="Q181" s="32">
        <v>5</v>
      </c>
      <c r="R181" s="33"/>
      <c r="S181" s="34"/>
      <c r="T181" s="32"/>
      <c r="U181" s="33"/>
      <c r="V181" s="34"/>
      <c r="W181" s="32"/>
      <c r="X181" s="33">
        <v>16</v>
      </c>
      <c r="Y181" s="34"/>
      <c r="Z181" s="32"/>
      <c r="AA181" s="33"/>
      <c r="AB181" s="35"/>
      <c r="AC181" s="52">
        <f t="shared" si="15"/>
        <v>3</v>
      </c>
      <c r="AD181" s="62">
        <v>68</v>
      </c>
      <c r="AE181" s="63">
        <v>6</v>
      </c>
      <c r="AF181" s="64">
        <v>4</v>
      </c>
      <c r="AG181" s="65"/>
    </row>
    <row r="182" spans="1:33" s="36" customFormat="1">
      <c r="A182" s="31" t="s">
        <v>39</v>
      </c>
      <c r="B182" s="32"/>
      <c r="C182" s="33"/>
      <c r="D182" s="34"/>
      <c r="E182" s="32"/>
      <c r="F182" s="33"/>
      <c r="G182" s="34"/>
      <c r="H182" s="32"/>
      <c r="I182" s="33"/>
      <c r="J182" s="34"/>
      <c r="K182" s="32"/>
      <c r="L182" s="33">
        <v>12</v>
      </c>
      <c r="M182" s="34"/>
      <c r="N182" s="32"/>
      <c r="O182" s="33"/>
      <c r="P182" s="34"/>
      <c r="Q182" s="32"/>
      <c r="R182" s="33"/>
      <c r="S182" s="34"/>
      <c r="T182" s="32"/>
      <c r="U182" s="33"/>
      <c r="V182" s="34"/>
      <c r="W182" s="32">
        <v>8</v>
      </c>
      <c r="X182" s="33"/>
      <c r="Y182" s="34"/>
      <c r="Z182" s="32"/>
      <c r="AA182" s="33">
        <v>14</v>
      </c>
      <c r="AB182" s="35"/>
      <c r="AC182" s="52">
        <f t="shared" si="15"/>
        <v>3</v>
      </c>
      <c r="AD182" s="62">
        <v>34</v>
      </c>
      <c r="AE182" s="63">
        <v>3</v>
      </c>
      <c r="AF182" s="64">
        <v>2</v>
      </c>
      <c r="AG182" s="65"/>
    </row>
    <row r="183" spans="1:33" s="36" customFormat="1">
      <c r="A183" s="31" t="s">
        <v>33</v>
      </c>
      <c r="B183" s="32"/>
      <c r="C183" s="33"/>
      <c r="D183" s="34"/>
      <c r="E183" s="32"/>
      <c r="F183" s="33"/>
      <c r="G183" s="34"/>
      <c r="H183" s="32"/>
      <c r="I183" s="33"/>
      <c r="J183" s="34"/>
      <c r="K183" s="32"/>
      <c r="L183" s="33"/>
      <c r="M183" s="34"/>
      <c r="N183" s="32"/>
      <c r="O183" s="33"/>
      <c r="P183" s="34"/>
      <c r="Q183" s="32"/>
      <c r="R183" s="33"/>
      <c r="S183" s="34"/>
      <c r="T183" s="32"/>
      <c r="U183" s="33"/>
      <c r="V183" s="34"/>
      <c r="W183" s="32"/>
      <c r="X183" s="33"/>
      <c r="Y183" s="34"/>
      <c r="Z183" s="32">
        <v>7</v>
      </c>
      <c r="AA183" s="33"/>
      <c r="AB183" s="35"/>
      <c r="AC183" s="52">
        <f t="shared" si="15"/>
        <v>1</v>
      </c>
      <c r="AD183" s="62">
        <v>34</v>
      </c>
      <c r="AE183" s="63">
        <v>3</v>
      </c>
      <c r="AF183" s="64">
        <v>0</v>
      </c>
      <c r="AG183" s="65"/>
    </row>
    <row r="184" spans="1:33" s="36" customFormat="1">
      <c r="A184" s="31" t="s">
        <v>26</v>
      </c>
      <c r="B184" s="32"/>
      <c r="C184" s="33"/>
      <c r="D184" s="34"/>
      <c r="E184" s="32"/>
      <c r="F184" s="33"/>
      <c r="G184" s="34"/>
      <c r="H184" s="32"/>
      <c r="I184" s="33"/>
      <c r="J184" s="34"/>
      <c r="K184" s="32"/>
      <c r="L184" s="33"/>
      <c r="M184" s="34"/>
      <c r="N184" s="32"/>
      <c r="O184" s="33"/>
      <c r="P184" s="34"/>
      <c r="Q184" s="32"/>
      <c r="R184" s="33"/>
      <c r="S184" s="34"/>
      <c r="T184" s="32"/>
      <c r="U184" s="33"/>
      <c r="V184" s="34"/>
      <c r="W184" s="32"/>
      <c r="X184" s="33"/>
      <c r="Y184" s="34"/>
      <c r="Z184" s="32"/>
      <c r="AA184" s="33">
        <v>15</v>
      </c>
      <c r="AB184" s="35"/>
      <c r="AC184" s="52">
        <f t="shared" si="15"/>
        <v>1</v>
      </c>
      <c r="AD184" s="62">
        <v>102</v>
      </c>
      <c r="AE184" s="63">
        <v>10</v>
      </c>
      <c r="AF184" s="64">
        <v>0</v>
      </c>
      <c r="AG184" s="65"/>
    </row>
    <row r="185" spans="1:33" s="36" customFormat="1">
      <c r="A185" s="31" t="s">
        <v>81</v>
      </c>
      <c r="B185" s="32"/>
      <c r="C185" s="33"/>
      <c r="D185" s="34"/>
      <c r="E185" s="32"/>
      <c r="F185" s="33"/>
      <c r="G185" s="34"/>
      <c r="H185" s="32"/>
      <c r="I185" s="33"/>
      <c r="J185" s="34"/>
      <c r="K185" s="32"/>
      <c r="L185" s="33"/>
      <c r="M185" s="34"/>
      <c r="N185" s="32"/>
      <c r="O185" s="33"/>
      <c r="P185" s="34"/>
      <c r="Q185" s="32"/>
      <c r="R185" s="33"/>
      <c r="S185" s="34"/>
      <c r="T185" s="32"/>
      <c r="U185" s="33"/>
      <c r="V185" s="34"/>
      <c r="W185" s="32"/>
      <c r="X185" s="33"/>
      <c r="Y185" s="34"/>
      <c r="Z185" s="32"/>
      <c r="AA185" s="33"/>
      <c r="AB185" s="35">
        <v>22</v>
      </c>
      <c r="AC185" s="52">
        <f t="shared" si="15"/>
        <v>1</v>
      </c>
      <c r="AD185" s="62">
        <v>34</v>
      </c>
      <c r="AE185" s="63">
        <v>3</v>
      </c>
      <c r="AF185" s="64">
        <v>0</v>
      </c>
      <c r="AG185" s="65"/>
    </row>
    <row r="186" spans="1:33" s="36" customFormat="1" ht="26.4">
      <c r="A186" s="56" t="s">
        <v>72</v>
      </c>
      <c r="B186" s="32"/>
      <c r="C186" s="33"/>
      <c r="D186" s="34"/>
      <c r="E186" s="32"/>
      <c r="F186" s="33"/>
      <c r="G186" s="34"/>
      <c r="H186" s="32"/>
      <c r="I186" s="33"/>
      <c r="J186" s="34"/>
      <c r="K186" s="32"/>
      <c r="L186" s="33"/>
      <c r="M186" s="34"/>
      <c r="N186" s="32"/>
      <c r="O186" s="33"/>
      <c r="P186" s="34"/>
      <c r="Q186" s="32"/>
      <c r="R186" s="33"/>
      <c r="S186" s="34"/>
      <c r="T186" s="32"/>
      <c r="U186" s="33"/>
      <c r="V186" s="34"/>
      <c r="W186" s="32"/>
      <c r="X186" s="33"/>
      <c r="Y186" s="34">
        <v>30</v>
      </c>
      <c r="Z186" s="32"/>
      <c r="AA186" s="33"/>
      <c r="AB186" s="35"/>
      <c r="AC186" s="52">
        <v>1</v>
      </c>
      <c r="AD186" s="62"/>
      <c r="AE186" s="63"/>
      <c r="AF186" s="64"/>
      <c r="AG186" s="65"/>
    </row>
    <row r="187" spans="1:33" ht="26.4">
      <c r="A187" s="56" t="s">
        <v>43</v>
      </c>
      <c r="B187" s="7"/>
      <c r="C187" s="22"/>
      <c r="D187" s="8"/>
      <c r="E187" s="7"/>
      <c r="F187" s="22"/>
      <c r="G187" s="8"/>
      <c r="H187" s="7"/>
      <c r="I187" s="22"/>
      <c r="J187" s="8"/>
      <c r="K187" s="7"/>
      <c r="L187" s="22"/>
      <c r="M187" s="8"/>
      <c r="N187" s="7"/>
      <c r="O187" s="22"/>
      <c r="P187" s="8"/>
      <c r="Q187" s="7"/>
      <c r="R187" s="22"/>
      <c r="S187" s="8"/>
      <c r="T187" s="7"/>
      <c r="U187" s="22"/>
      <c r="V187" s="8"/>
      <c r="W187" s="7">
        <v>10</v>
      </c>
      <c r="X187" s="22"/>
      <c r="Y187" s="8"/>
      <c r="Z187" s="7"/>
      <c r="AA187" s="22"/>
      <c r="AB187" s="6"/>
      <c r="AC187" s="52">
        <f t="shared" si="15"/>
        <v>1</v>
      </c>
      <c r="AD187" s="69"/>
      <c r="AE187" s="70"/>
      <c r="AF187" s="71"/>
      <c r="AG187" s="122" t="s">
        <v>49</v>
      </c>
    </row>
    <row r="188" spans="1:33" ht="26.4">
      <c r="A188" s="56" t="s">
        <v>41</v>
      </c>
      <c r="B188" s="7"/>
      <c r="C188" s="22"/>
      <c r="D188" s="8"/>
      <c r="E188" s="7"/>
      <c r="F188" s="22"/>
      <c r="G188" s="8"/>
      <c r="H188" s="7"/>
      <c r="I188" s="22"/>
      <c r="J188" s="8"/>
      <c r="K188" s="7"/>
      <c r="L188" s="22"/>
      <c r="M188" s="8"/>
      <c r="N188" s="7"/>
      <c r="O188" s="22"/>
      <c r="P188" s="8"/>
      <c r="Q188" s="7"/>
      <c r="R188" s="22"/>
      <c r="S188" s="8"/>
      <c r="T188" s="7"/>
      <c r="U188" s="22"/>
      <c r="V188" s="8"/>
      <c r="W188" s="7">
        <v>3</v>
      </c>
      <c r="X188" s="22"/>
      <c r="Y188" s="8"/>
      <c r="Z188" s="7"/>
      <c r="AA188" s="22"/>
      <c r="AB188" s="6"/>
      <c r="AC188" s="52">
        <f t="shared" si="15"/>
        <v>1</v>
      </c>
      <c r="AD188" s="69"/>
      <c r="AE188" s="70"/>
      <c r="AF188" s="71"/>
      <c r="AG188" s="122"/>
    </row>
    <row r="189" spans="1:33" ht="26.4">
      <c r="A189" s="56" t="s">
        <v>53</v>
      </c>
      <c r="B189" s="7"/>
      <c r="C189" s="22"/>
      <c r="D189" s="8"/>
      <c r="E189" s="7"/>
      <c r="F189" s="22"/>
      <c r="G189" s="8"/>
      <c r="H189" s="7"/>
      <c r="I189" s="22"/>
      <c r="J189" s="8"/>
      <c r="K189" s="7"/>
      <c r="L189" s="22"/>
      <c r="M189" s="8"/>
      <c r="N189" s="7"/>
      <c r="O189" s="22"/>
      <c r="P189" s="8"/>
      <c r="Q189" s="7"/>
      <c r="R189" s="22"/>
      <c r="S189" s="8"/>
      <c r="T189" s="7"/>
      <c r="U189" s="22"/>
      <c r="V189" s="8"/>
      <c r="W189" s="7"/>
      <c r="X189" s="22">
        <v>11</v>
      </c>
      <c r="Y189" s="8"/>
      <c r="Z189" s="7"/>
      <c r="AA189" s="22"/>
      <c r="AB189" s="6"/>
      <c r="AC189" s="52">
        <f t="shared" si="15"/>
        <v>1</v>
      </c>
      <c r="AD189" s="69"/>
      <c r="AE189" s="70"/>
      <c r="AF189" s="71"/>
      <c r="AG189" s="122"/>
    </row>
    <row r="190" spans="1:33" ht="26.4">
      <c r="A190" s="56" t="s">
        <v>42</v>
      </c>
      <c r="B190" s="7"/>
      <c r="C190" s="22"/>
      <c r="D190" s="8"/>
      <c r="E190" s="7"/>
      <c r="F190" s="22">
        <v>11</v>
      </c>
      <c r="G190" s="8"/>
      <c r="H190" s="7"/>
      <c r="I190" s="22"/>
      <c r="J190" s="8"/>
      <c r="K190" s="7"/>
      <c r="L190" s="22"/>
      <c r="M190" s="8"/>
      <c r="N190" s="7"/>
      <c r="O190" s="22"/>
      <c r="P190" s="8"/>
      <c r="Q190" s="7"/>
      <c r="R190" s="22"/>
      <c r="S190" s="8"/>
      <c r="T190" s="7"/>
      <c r="U190" s="22"/>
      <c r="V190" s="8"/>
      <c r="W190" s="7"/>
      <c r="X190" s="22"/>
      <c r="Y190" s="8"/>
      <c r="Z190" s="7"/>
      <c r="AA190" s="22"/>
      <c r="AB190" s="6"/>
      <c r="AC190" s="52">
        <f t="shared" si="15"/>
        <v>1</v>
      </c>
      <c r="AD190" s="69"/>
      <c r="AE190" s="70"/>
      <c r="AF190" s="71"/>
      <c r="AG190" s="122"/>
    </row>
    <row r="191" spans="1:33">
      <c r="A191" s="12"/>
      <c r="B191" s="7"/>
      <c r="C191" s="22"/>
      <c r="D191" s="8"/>
      <c r="E191" s="7"/>
      <c r="F191" s="22"/>
      <c r="G191" s="8"/>
      <c r="H191" s="7"/>
      <c r="I191" s="22"/>
      <c r="J191" s="8"/>
      <c r="K191" s="7"/>
      <c r="L191" s="22"/>
      <c r="M191" s="8"/>
      <c r="N191" s="7"/>
      <c r="O191" s="22"/>
      <c r="P191" s="8"/>
      <c r="Q191" s="7"/>
      <c r="R191" s="22"/>
      <c r="S191" s="8"/>
      <c r="T191" s="7"/>
      <c r="U191" s="22"/>
      <c r="V191" s="8"/>
      <c r="W191" s="7"/>
      <c r="X191" s="22"/>
      <c r="Y191" s="8"/>
      <c r="Z191" s="7"/>
      <c r="AA191" s="22"/>
      <c r="AB191" s="6"/>
      <c r="AC191" s="53"/>
      <c r="AD191" s="69"/>
      <c r="AE191" s="70"/>
      <c r="AF191" s="71"/>
    </row>
    <row r="192" spans="1:33" ht="15.6">
      <c r="A192" s="39" t="s">
        <v>20</v>
      </c>
      <c r="B192" s="9"/>
      <c r="C192" s="3"/>
      <c r="D192" s="10"/>
      <c r="E192" s="9"/>
      <c r="F192" s="3"/>
      <c r="G192" s="10"/>
      <c r="H192" s="9"/>
      <c r="I192" s="3"/>
      <c r="J192" s="10"/>
      <c r="K192" s="9"/>
      <c r="L192" s="3"/>
      <c r="M192" s="10"/>
      <c r="N192" s="9"/>
      <c r="O192" s="3"/>
      <c r="P192" s="10"/>
      <c r="Q192" s="9"/>
      <c r="R192" s="3"/>
      <c r="S192" s="10"/>
      <c r="T192" s="9"/>
      <c r="U192" s="3"/>
      <c r="V192" s="10"/>
      <c r="W192" s="9"/>
      <c r="X192" s="3"/>
      <c r="Y192" s="10"/>
      <c r="Z192" s="9"/>
      <c r="AA192" s="3"/>
      <c r="AB192" s="11"/>
      <c r="AC192" s="40"/>
      <c r="AD192" s="66"/>
      <c r="AE192" s="67"/>
      <c r="AF192" s="68"/>
    </row>
    <row r="193" spans="1:33" s="36" customFormat="1">
      <c r="A193" s="31" t="s">
        <v>27</v>
      </c>
      <c r="B193" s="44"/>
      <c r="C193" s="45"/>
      <c r="D193" s="46"/>
      <c r="E193" s="44"/>
      <c r="F193" s="45">
        <v>15</v>
      </c>
      <c r="G193" s="46"/>
      <c r="H193" s="44"/>
      <c r="I193" s="45"/>
      <c r="J193" s="46"/>
      <c r="K193" s="44">
        <v>10</v>
      </c>
      <c r="L193" s="45"/>
      <c r="M193" s="46"/>
      <c r="N193" s="44"/>
      <c r="O193" s="45"/>
      <c r="P193" s="46"/>
      <c r="Q193" s="44">
        <v>4</v>
      </c>
      <c r="R193" s="45"/>
      <c r="S193" s="46"/>
      <c r="T193" s="44">
        <v>4</v>
      </c>
      <c r="U193" s="45"/>
      <c r="V193" s="46"/>
      <c r="W193" s="44"/>
      <c r="X193" s="45">
        <v>15</v>
      </c>
      <c r="Y193" s="46"/>
      <c r="Z193" s="44"/>
      <c r="AA193" s="45"/>
      <c r="AB193" s="47"/>
      <c r="AC193" s="52">
        <f>COUNTA(B193:AB193)</f>
        <v>5</v>
      </c>
      <c r="AD193" s="72">
        <v>102</v>
      </c>
      <c r="AE193" s="73">
        <v>10</v>
      </c>
      <c r="AF193" s="74">
        <v>5</v>
      </c>
      <c r="AG193" s="65"/>
    </row>
    <row r="194" spans="1:33" s="36" customFormat="1">
      <c r="A194" s="31" t="s">
        <v>64</v>
      </c>
      <c r="B194" s="44"/>
      <c r="C194" s="45"/>
      <c r="D194" s="46"/>
      <c r="E194" s="44"/>
      <c r="F194" s="45"/>
      <c r="G194" s="46"/>
      <c r="H194" s="44"/>
      <c r="I194" s="45">
        <v>13</v>
      </c>
      <c r="J194" s="46"/>
      <c r="K194" s="44"/>
      <c r="L194" s="45"/>
      <c r="M194" s="46"/>
      <c r="N194" s="44"/>
      <c r="O194" s="45">
        <v>15</v>
      </c>
      <c r="P194" s="46"/>
      <c r="Q194" s="44"/>
      <c r="R194" s="45"/>
      <c r="S194" s="46"/>
      <c r="T194" s="44"/>
      <c r="U194" s="45">
        <v>19</v>
      </c>
      <c r="V194" s="46"/>
      <c r="W194" s="44"/>
      <c r="X194" s="45"/>
      <c r="Y194" s="46">
        <v>23</v>
      </c>
      <c r="Z194" s="44"/>
      <c r="AA194" s="45"/>
      <c r="AB194" s="47"/>
      <c r="AC194" s="52">
        <f t="shared" ref="AC194:AC211" si="16">COUNTA(B194:AB194)</f>
        <v>4</v>
      </c>
      <c r="AD194" s="72">
        <v>102</v>
      </c>
      <c r="AE194" s="73">
        <v>10</v>
      </c>
      <c r="AF194" s="74">
        <v>0</v>
      </c>
      <c r="AG194" s="65"/>
    </row>
    <row r="195" spans="1:33" s="36" customFormat="1">
      <c r="A195" s="31" t="s">
        <v>77</v>
      </c>
      <c r="B195" s="44"/>
      <c r="C195" s="45"/>
      <c r="D195" s="46"/>
      <c r="E195" s="44">
        <v>7</v>
      </c>
      <c r="F195" s="45"/>
      <c r="G195" s="46"/>
      <c r="H195" s="44"/>
      <c r="I195" s="45">
        <v>11</v>
      </c>
      <c r="J195" s="46"/>
      <c r="K195" s="44">
        <v>2</v>
      </c>
      <c r="L195" s="45"/>
      <c r="M195" s="46"/>
      <c r="N195" s="44"/>
      <c r="O195" s="45"/>
      <c r="P195" s="46"/>
      <c r="Q195" s="44">
        <v>10</v>
      </c>
      <c r="R195" s="45"/>
      <c r="S195" s="46"/>
      <c r="T195" s="44"/>
      <c r="U195" s="45"/>
      <c r="V195" s="46">
        <v>31</v>
      </c>
      <c r="W195" s="44"/>
      <c r="X195" s="45"/>
      <c r="Y195" s="46">
        <v>28</v>
      </c>
      <c r="Z195" s="44"/>
      <c r="AA195" s="45">
        <v>13</v>
      </c>
      <c r="AB195" s="47"/>
      <c r="AC195" s="52">
        <f t="shared" si="16"/>
        <v>7</v>
      </c>
      <c r="AD195" s="72">
        <v>136</v>
      </c>
      <c r="AE195" s="73">
        <v>13</v>
      </c>
      <c r="AF195" s="74">
        <v>7</v>
      </c>
      <c r="AG195" s="65"/>
    </row>
    <row r="196" spans="1:33" s="36" customFormat="1">
      <c r="A196" s="23" t="s">
        <v>86</v>
      </c>
      <c r="B196" s="24"/>
      <c r="C196" s="25"/>
      <c r="D196" s="26">
        <v>26</v>
      </c>
      <c r="E196" s="24"/>
      <c r="F196" s="25"/>
      <c r="G196" s="26">
        <v>25</v>
      </c>
      <c r="H196" s="24"/>
      <c r="I196" s="25"/>
      <c r="J196" s="26"/>
      <c r="K196" s="24"/>
      <c r="L196" s="25"/>
      <c r="M196" s="26"/>
      <c r="N196" s="24"/>
      <c r="O196" s="25"/>
      <c r="P196" s="26">
        <v>23</v>
      </c>
      <c r="Q196" s="24"/>
      <c r="R196" s="25"/>
      <c r="S196" s="26"/>
      <c r="T196" s="24">
        <v>3</v>
      </c>
      <c r="U196" s="25"/>
      <c r="V196" s="26"/>
      <c r="W196" s="24"/>
      <c r="X196" s="25"/>
      <c r="Y196" s="26"/>
      <c r="Z196" s="24"/>
      <c r="AA196" s="25">
        <v>12</v>
      </c>
      <c r="AB196" s="27"/>
      <c r="AC196" s="54">
        <v>8</v>
      </c>
      <c r="AD196" s="75">
        <v>170</v>
      </c>
      <c r="AE196" s="76">
        <v>17</v>
      </c>
      <c r="AF196" s="77">
        <v>0</v>
      </c>
      <c r="AG196" s="65"/>
    </row>
    <row r="197" spans="1:33" s="36" customFormat="1">
      <c r="A197" s="23" t="s">
        <v>65</v>
      </c>
      <c r="B197" s="24"/>
      <c r="C197" s="25"/>
      <c r="D197" s="26"/>
      <c r="E197" s="24"/>
      <c r="F197" s="25"/>
      <c r="G197" s="26"/>
      <c r="H197" s="24"/>
      <c r="I197" s="25"/>
      <c r="J197" s="26"/>
      <c r="K197" s="24"/>
      <c r="L197" s="25">
        <v>19</v>
      </c>
      <c r="M197" s="26"/>
      <c r="N197" s="24"/>
      <c r="O197" s="25"/>
      <c r="P197" s="26"/>
      <c r="Q197" s="24"/>
      <c r="R197" s="25"/>
      <c r="S197" s="26"/>
      <c r="T197" s="24"/>
      <c r="U197" s="25">
        <v>18</v>
      </c>
      <c r="V197" s="26"/>
      <c r="W197" s="24"/>
      <c r="X197" s="25"/>
      <c r="Y197" s="26"/>
      <c r="Z197" s="24">
        <v>6</v>
      </c>
      <c r="AA197" s="25"/>
      <c r="AB197" s="27"/>
      <c r="AC197" s="54">
        <v>8</v>
      </c>
      <c r="AD197" s="75">
        <v>170</v>
      </c>
      <c r="AE197" s="76">
        <v>17</v>
      </c>
      <c r="AF197" s="77">
        <v>0</v>
      </c>
      <c r="AG197" s="65"/>
    </row>
    <row r="198" spans="1:33" s="36" customFormat="1">
      <c r="A198" s="31" t="s">
        <v>36</v>
      </c>
      <c r="B198" s="32"/>
      <c r="C198" s="33"/>
      <c r="D198" s="34"/>
      <c r="E198" s="32"/>
      <c r="F198" s="33"/>
      <c r="G198" s="34"/>
      <c r="H198" s="32"/>
      <c r="I198" s="33"/>
      <c r="J198" s="34"/>
      <c r="K198" s="32"/>
      <c r="L198" s="33"/>
      <c r="M198" s="34">
        <v>24</v>
      </c>
      <c r="N198" s="32"/>
      <c r="O198" s="33"/>
      <c r="P198" s="34"/>
      <c r="Q198" s="32"/>
      <c r="R198" s="33"/>
      <c r="S198" s="34"/>
      <c r="T198" s="32"/>
      <c r="U198" s="33"/>
      <c r="V198" s="34"/>
      <c r="W198" s="32"/>
      <c r="X198" s="33"/>
      <c r="Y198" s="34"/>
      <c r="Z198" s="32"/>
      <c r="AA198" s="33">
        <v>14</v>
      </c>
      <c r="AB198" s="35"/>
      <c r="AC198" s="52">
        <f t="shared" ref="AC198:AC199" si="17">COUNTA(B198:AB198)</f>
        <v>2</v>
      </c>
      <c r="AD198" s="62">
        <v>34</v>
      </c>
      <c r="AE198" s="63">
        <v>3</v>
      </c>
      <c r="AF198" s="64">
        <v>1</v>
      </c>
      <c r="AG198" s="65"/>
    </row>
    <row r="199" spans="1:33" s="36" customFormat="1">
      <c r="A199" s="31" t="s">
        <v>37</v>
      </c>
      <c r="B199" s="32"/>
      <c r="C199" s="33"/>
      <c r="D199" s="34"/>
      <c r="E199" s="32"/>
      <c r="F199" s="33"/>
      <c r="G199" s="34"/>
      <c r="H199" s="32"/>
      <c r="I199" s="33"/>
      <c r="J199" s="34"/>
      <c r="K199" s="32">
        <v>6</v>
      </c>
      <c r="L199" s="33"/>
      <c r="M199" s="34"/>
      <c r="N199" s="32"/>
      <c r="O199" s="33"/>
      <c r="P199" s="34"/>
      <c r="Q199" s="32"/>
      <c r="R199" s="33"/>
      <c r="S199" s="34"/>
      <c r="T199" s="32">
        <v>7</v>
      </c>
      <c r="U199" s="33"/>
      <c r="V199" s="34"/>
      <c r="W199" s="32"/>
      <c r="X199" s="33"/>
      <c r="Y199" s="34"/>
      <c r="Z199" s="32"/>
      <c r="AA199" s="33"/>
      <c r="AB199" s="35"/>
      <c r="AC199" s="52">
        <f t="shared" si="17"/>
        <v>2</v>
      </c>
      <c r="AD199" s="62">
        <v>34</v>
      </c>
      <c r="AE199" s="63">
        <v>3</v>
      </c>
      <c r="AF199" s="64">
        <v>2</v>
      </c>
      <c r="AG199" s="65"/>
    </row>
    <row r="200" spans="1:33" s="36" customFormat="1">
      <c r="A200" s="31" t="s">
        <v>31</v>
      </c>
      <c r="B200" s="44"/>
      <c r="C200" s="45">
        <v>11</v>
      </c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>
        <v>14</v>
      </c>
      <c r="P200" s="46"/>
      <c r="Q200" s="44"/>
      <c r="R200" s="45"/>
      <c r="S200" s="46">
        <v>21</v>
      </c>
      <c r="T200" s="44">
        <v>10</v>
      </c>
      <c r="U200" s="45"/>
      <c r="V200" s="46"/>
      <c r="W200" s="44"/>
      <c r="X200" s="45">
        <v>14</v>
      </c>
      <c r="Y200" s="46"/>
      <c r="Z200" s="44"/>
      <c r="AA200" s="45">
        <v>15</v>
      </c>
      <c r="AB200" s="47"/>
      <c r="AC200" s="52">
        <f t="shared" si="16"/>
        <v>6</v>
      </c>
      <c r="AD200" s="72">
        <v>68</v>
      </c>
      <c r="AE200" s="73">
        <v>6</v>
      </c>
      <c r="AF200" s="74">
        <v>0</v>
      </c>
      <c r="AG200" s="65"/>
    </row>
    <row r="201" spans="1:33" s="36" customFormat="1">
      <c r="A201" s="31" t="s">
        <v>34</v>
      </c>
      <c r="B201" s="44">
        <v>5</v>
      </c>
      <c r="C201" s="45"/>
      <c r="D201" s="46"/>
      <c r="E201" s="44">
        <v>4</v>
      </c>
      <c r="F201" s="45"/>
      <c r="G201" s="46"/>
      <c r="H201" s="44">
        <v>8</v>
      </c>
      <c r="I201" s="45"/>
      <c r="J201" s="46"/>
      <c r="K201" s="44"/>
      <c r="L201" s="45"/>
      <c r="M201" s="46"/>
      <c r="N201" s="44"/>
      <c r="O201" s="45">
        <v>13</v>
      </c>
      <c r="P201" s="46"/>
      <c r="Q201" s="44"/>
      <c r="R201" s="45"/>
      <c r="S201" s="46"/>
      <c r="T201" s="44"/>
      <c r="U201" s="45"/>
      <c r="V201" s="46"/>
      <c r="W201" s="44">
        <v>3</v>
      </c>
      <c r="X201" s="45"/>
      <c r="Y201" s="46">
        <v>22</v>
      </c>
      <c r="Z201" s="44"/>
      <c r="AA201" s="45"/>
      <c r="AB201" s="47"/>
      <c r="AC201" s="52">
        <f t="shared" si="16"/>
        <v>6</v>
      </c>
      <c r="AD201" s="72">
        <v>68</v>
      </c>
      <c r="AE201" s="73">
        <v>6</v>
      </c>
      <c r="AF201" s="74">
        <v>0</v>
      </c>
      <c r="AG201" s="65"/>
    </row>
    <row r="202" spans="1:33" s="36" customFormat="1">
      <c r="A202" s="31" t="s">
        <v>32</v>
      </c>
      <c r="B202" s="44"/>
      <c r="C202" s="45"/>
      <c r="D202" s="46"/>
      <c r="E202" s="44"/>
      <c r="F202" s="45"/>
      <c r="G202" s="46"/>
      <c r="H202" s="44"/>
      <c r="I202" s="45"/>
      <c r="J202" s="46"/>
      <c r="K202" s="44"/>
      <c r="L202" s="45"/>
      <c r="M202" s="46"/>
      <c r="N202" s="44"/>
      <c r="O202" s="45"/>
      <c r="P202" s="46"/>
      <c r="Q202" s="44"/>
      <c r="R202" s="45"/>
      <c r="S202" s="46"/>
      <c r="T202" s="44"/>
      <c r="U202" s="45"/>
      <c r="V202" s="46"/>
      <c r="W202" s="44"/>
      <c r="X202" s="45"/>
      <c r="Y202" s="46">
        <v>25</v>
      </c>
      <c r="Z202" s="44"/>
      <c r="AA202" s="45"/>
      <c r="AB202" s="47"/>
      <c r="AC202" s="52">
        <f t="shared" si="16"/>
        <v>1</v>
      </c>
      <c r="AD202" s="72">
        <v>34</v>
      </c>
      <c r="AE202" s="73">
        <v>3</v>
      </c>
      <c r="AF202" s="74">
        <v>1</v>
      </c>
      <c r="AG202" s="65"/>
    </row>
    <row r="203" spans="1:33" s="36" customFormat="1">
      <c r="A203" s="31" t="s">
        <v>38</v>
      </c>
      <c r="B203" s="32"/>
      <c r="C203" s="33"/>
      <c r="D203" s="34"/>
      <c r="E203" s="32"/>
      <c r="F203" s="33">
        <v>16</v>
      </c>
      <c r="G203" s="34"/>
      <c r="H203" s="32"/>
      <c r="I203" s="33"/>
      <c r="J203" s="34"/>
      <c r="K203" s="32"/>
      <c r="L203" s="33"/>
      <c r="M203" s="34"/>
      <c r="N203" s="32"/>
      <c r="O203" s="33"/>
      <c r="P203" s="34">
        <v>27</v>
      </c>
      <c r="Q203" s="32"/>
      <c r="R203" s="33"/>
      <c r="S203" s="34"/>
      <c r="T203" s="32"/>
      <c r="U203" s="33"/>
      <c r="V203" s="34"/>
      <c r="W203" s="32"/>
      <c r="X203" s="33">
        <v>17</v>
      </c>
      <c r="Y203" s="34"/>
      <c r="Z203" s="32"/>
      <c r="AA203" s="33"/>
      <c r="AB203" s="35"/>
      <c r="AC203" s="52">
        <f>COUNTA(B203:AB203)</f>
        <v>3</v>
      </c>
      <c r="AD203" s="72">
        <v>68</v>
      </c>
      <c r="AE203" s="73">
        <v>6</v>
      </c>
      <c r="AF203" s="74">
        <v>4</v>
      </c>
      <c r="AG203" s="65"/>
    </row>
    <row r="204" spans="1:33" s="36" customFormat="1">
      <c r="A204" s="31" t="s">
        <v>84</v>
      </c>
      <c r="B204" s="44"/>
      <c r="C204" s="45"/>
      <c r="D204" s="46"/>
      <c r="E204" s="44"/>
      <c r="F204" s="45"/>
      <c r="G204" s="46"/>
      <c r="H204" s="44"/>
      <c r="I204" s="45"/>
      <c r="J204" s="46"/>
      <c r="K204" s="44">
        <v>3</v>
      </c>
      <c r="L204" s="45"/>
      <c r="M204" s="46"/>
      <c r="N204" s="44"/>
      <c r="O204" s="45"/>
      <c r="P204" s="46"/>
      <c r="Q204" s="44"/>
      <c r="R204" s="45"/>
      <c r="S204" s="46"/>
      <c r="T204" s="44"/>
      <c r="U204" s="45"/>
      <c r="V204" s="46"/>
      <c r="W204" s="44">
        <v>8</v>
      </c>
      <c r="X204" s="45"/>
      <c r="Y204" s="46"/>
      <c r="Z204" s="44">
        <v>7</v>
      </c>
      <c r="AA204" s="45"/>
      <c r="AB204" s="47"/>
      <c r="AC204" s="52">
        <v>4</v>
      </c>
      <c r="AD204" s="72">
        <v>68</v>
      </c>
      <c r="AE204" s="73">
        <v>6</v>
      </c>
      <c r="AF204" s="74">
        <v>4</v>
      </c>
      <c r="AG204" s="65"/>
    </row>
    <row r="205" spans="1:33" s="36" customFormat="1">
      <c r="A205" s="31" t="s">
        <v>85</v>
      </c>
      <c r="B205" s="44"/>
      <c r="C205" s="45"/>
      <c r="D205" s="46"/>
      <c r="E205" s="44"/>
      <c r="F205" s="45"/>
      <c r="G205" s="46"/>
      <c r="H205" s="44"/>
      <c r="I205" s="45"/>
      <c r="J205" s="46"/>
      <c r="K205" s="44"/>
      <c r="L205" s="45"/>
      <c r="M205" s="46"/>
      <c r="N205" s="44"/>
      <c r="O205" s="45"/>
      <c r="P205" s="46"/>
      <c r="Q205" s="44"/>
      <c r="R205" s="45"/>
      <c r="S205" s="46"/>
      <c r="T205" s="44"/>
      <c r="U205" s="45"/>
      <c r="V205" s="46"/>
      <c r="W205" s="44"/>
      <c r="X205" s="45"/>
      <c r="Y205" s="46"/>
      <c r="Z205" s="44">
        <v>5</v>
      </c>
      <c r="AA205" s="45"/>
      <c r="AB205" s="47"/>
      <c r="AC205" s="52">
        <f t="shared" si="16"/>
        <v>1</v>
      </c>
      <c r="AD205" s="72">
        <v>34</v>
      </c>
      <c r="AE205" s="73">
        <v>3</v>
      </c>
      <c r="AF205" s="74">
        <v>0</v>
      </c>
      <c r="AG205" s="65"/>
    </row>
    <row r="206" spans="1:33" s="36" customFormat="1">
      <c r="A206" s="31" t="s">
        <v>66</v>
      </c>
      <c r="B206" s="44"/>
      <c r="C206" s="45"/>
      <c r="D206" s="46"/>
      <c r="E206" s="44"/>
      <c r="F206" s="45"/>
      <c r="G206" s="46"/>
      <c r="H206" s="44"/>
      <c r="I206" s="45"/>
      <c r="J206" s="46"/>
      <c r="K206" s="44"/>
      <c r="L206" s="45"/>
      <c r="M206" s="46"/>
      <c r="N206" s="44"/>
      <c r="O206" s="45"/>
      <c r="P206" s="46"/>
      <c r="Q206" s="44"/>
      <c r="R206" s="45"/>
      <c r="S206" s="46"/>
      <c r="T206" s="44"/>
      <c r="U206" s="45"/>
      <c r="V206" s="46"/>
      <c r="W206" s="44"/>
      <c r="X206" s="45"/>
      <c r="Y206" s="46">
        <v>24</v>
      </c>
      <c r="Z206" s="44"/>
      <c r="AA206" s="45"/>
      <c r="AB206" s="47"/>
      <c r="AC206" s="52">
        <f t="shared" si="16"/>
        <v>1</v>
      </c>
      <c r="AD206" s="72">
        <v>102</v>
      </c>
      <c r="AE206" s="73">
        <v>10</v>
      </c>
      <c r="AF206" s="74">
        <v>0</v>
      </c>
      <c r="AG206" s="65"/>
    </row>
    <row r="207" spans="1:33" s="36" customFormat="1">
      <c r="A207" s="31" t="s">
        <v>81</v>
      </c>
      <c r="B207" s="44"/>
      <c r="C207" s="45"/>
      <c r="D207" s="46"/>
      <c r="E207" s="44"/>
      <c r="F207" s="45"/>
      <c r="G207" s="46"/>
      <c r="H207" s="44"/>
      <c r="I207" s="45"/>
      <c r="J207" s="46"/>
      <c r="K207" s="44"/>
      <c r="L207" s="45"/>
      <c r="M207" s="46"/>
      <c r="N207" s="44"/>
      <c r="O207" s="45"/>
      <c r="P207" s="46"/>
      <c r="Q207" s="44"/>
      <c r="R207" s="45"/>
      <c r="S207" s="46"/>
      <c r="T207" s="44"/>
      <c r="U207" s="45"/>
      <c r="V207" s="46"/>
      <c r="W207" s="44"/>
      <c r="X207" s="45"/>
      <c r="Y207" s="46"/>
      <c r="Z207" s="44"/>
      <c r="AA207" s="45">
        <v>19</v>
      </c>
      <c r="AB207" s="47"/>
      <c r="AC207" s="52">
        <v>1</v>
      </c>
      <c r="AD207" s="72">
        <v>34</v>
      </c>
      <c r="AE207" s="73">
        <v>3</v>
      </c>
      <c r="AF207" s="74">
        <v>0</v>
      </c>
      <c r="AG207" s="65"/>
    </row>
    <row r="208" spans="1:33" s="36" customFormat="1" ht="26.4">
      <c r="A208" s="56" t="s">
        <v>43</v>
      </c>
      <c r="B208" s="48"/>
      <c r="C208" s="49"/>
      <c r="D208" s="50"/>
      <c r="E208" s="48"/>
      <c r="F208" s="49"/>
      <c r="G208" s="50"/>
      <c r="H208" s="48"/>
      <c r="I208" s="49"/>
      <c r="J208" s="50"/>
      <c r="K208" s="48"/>
      <c r="L208" s="49"/>
      <c r="M208" s="50"/>
      <c r="N208" s="48"/>
      <c r="O208" s="49"/>
      <c r="P208" s="50"/>
      <c r="Q208" s="48"/>
      <c r="R208" s="49"/>
      <c r="S208" s="50"/>
      <c r="T208" s="48">
        <v>7</v>
      </c>
      <c r="U208" s="49"/>
      <c r="V208" s="50"/>
      <c r="W208" s="48"/>
      <c r="X208" s="49"/>
      <c r="Y208" s="50"/>
      <c r="Z208" s="48"/>
      <c r="AA208" s="49"/>
      <c r="AB208" s="51"/>
      <c r="AC208" s="52">
        <f>COUNTA(B208:AB208)</f>
        <v>1</v>
      </c>
      <c r="AD208" s="72"/>
      <c r="AE208" s="73"/>
      <c r="AF208" s="74"/>
      <c r="AG208" s="122" t="s">
        <v>49</v>
      </c>
    </row>
    <row r="209" spans="1:33" ht="26.4">
      <c r="A209" s="56" t="s">
        <v>41</v>
      </c>
      <c r="B209" s="24"/>
      <c r="C209" s="25"/>
      <c r="D209" s="26"/>
      <c r="E209" s="24"/>
      <c r="F209" s="25"/>
      <c r="G209" s="26"/>
      <c r="H209" s="24"/>
      <c r="I209" s="25"/>
      <c r="J209" s="26"/>
      <c r="K209" s="24"/>
      <c r="L209" s="25"/>
      <c r="M209" s="26"/>
      <c r="N209" s="24"/>
      <c r="O209" s="25"/>
      <c r="P209" s="26"/>
      <c r="Q209" s="24"/>
      <c r="R209" s="25"/>
      <c r="S209" s="26"/>
      <c r="T209" s="24"/>
      <c r="U209" s="25">
        <v>14</v>
      </c>
      <c r="V209" s="26"/>
      <c r="W209" s="24"/>
      <c r="X209" s="25"/>
      <c r="Y209" s="26"/>
      <c r="Z209" s="24"/>
      <c r="AA209" s="25"/>
      <c r="AB209" s="27"/>
      <c r="AC209" s="52">
        <f t="shared" si="16"/>
        <v>1</v>
      </c>
      <c r="AD209" s="75"/>
      <c r="AE209" s="76"/>
      <c r="AF209" s="77"/>
      <c r="AG209" s="122"/>
    </row>
    <row r="210" spans="1:33" ht="26.4">
      <c r="A210" s="56" t="s">
        <v>53</v>
      </c>
      <c r="B210" s="24"/>
      <c r="C210" s="25"/>
      <c r="D210" s="26"/>
      <c r="E210" s="24"/>
      <c r="F210" s="25"/>
      <c r="G210" s="26"/>
      <c r="H210" s="24"/>
      <c r="I210" s="25"/>
      <c r="J210" s="26"/>
      <c r="K210" s="24"/>
      <c r="L210" s="25"/>
      <c r="M210" s="26"/>
      <c r="N210" s="24"/>
      <c r="O210" s="25"/>
      <c r="P210" s="26"/>
      <c r="Q210" s="24"/>
      <c r="R210" s="25"/>
      <c r="S210" s="26"/>
      <c r="T210" s="24"/>
      <c r="U210" s="25"/>
      <c r="V210" s="26"/>
      <c r="W210" s="24">
        <v>10</v>
      </c>
      <c r="X210" s="25"/>
      <c r="Y210" s="26"/>
      <c r="Z210" s="24"/>
      <c r="AA210" s="25"/>
      <c r="AB210" s="27"/>
      <c r="AC210" s="52">
        <f t="shared" si="16"/>
        <v>1</v>
      </c>
      <c r="AD210" s="75"/>
      <c r="AE210" s="76"/>
      <c r="AF210" s="77"/>
      <c r="AG210" s="122"/>
    </row>
    <row r="211" spans="1:33" ht="26.4">
      <c r="A211" s="56" t="s">
        <v>42</v>
      </c>
      <c r="B211" s="24"/>
      <c r="C211" s="25"/>
      <c r="D211" s="26"/>
      <c r="E211" s="24"/>
      <c r="F211" s="25"/>
      <c r="G211" s="26"/>
      <c r="H211" s="24"/>
      <c r="I211" s="25"/>
      <c r="J211" s="26"/>
      <c r="K211" s="24"/>
      <c r="L211" s="25"/>
      <c r="M211" s="26"/>
      <c r="N211" s="24"/>
      <c r="O211" s="25"/>
      <c r="P211" s="26"/>
      <c r="Q211" s="24"/>
      <c r="R211" s="25"/>
      <c r="S211" s="26"/>
      <c r="T211" s="24">
        <v>5</v>
      </c>
      <c r="U211" s="25"/>
      <c r="V211" s="26"/>
      <c r="W211" s="24"/>
      <c r="X211" s="25"/>
      <c r="Y211" s="26"/>
      <c r="Z211" s="24"/>
      <c r="AA211" s="25"/>
      <c r="AB211" s="27"/>
      <c r="AC211" s="52">
        <f t="shared" si="16"/>
        <v>1</v>
      </c>
      <c r="AD211" s="75"/>
      <c r="AE211" s="76"/>
      <c r="AF211" s="77"/>
      <c r="AG211" s="122"/>
    </row>
    <row r="212" spans="1:33">
      <c r="A212" s="23"/>
      <c r="B212" s="24"/>
      <c r="C212" s="25"/>
      <c r="D212" s="26"/>
      <c r="E212" s="24"/>
      <c r="F212" s="25"/>
      <c r="G212" s="26"/>
      <c r="H212" s="24"/>
      <c r="I212" s="25"/>
      <c r="J212" s="26"/>
      <c r="K212" s="24"/>
      <c r="L212" s="25"/>
      <c r="M212" s="26"/>
      <c r="N212" s="24"/>
      <c r="O212" s="25"/>
      <c r="P212" s="26"/>
      <c r="Q212" s="24"/>
      <c r="R212" s="25"/>
      <c r="S212" s="26"/>
      <c r="T212" s="24"/>
      <c r="U212" s="25"/>
      <c r="V212" s="26"/>
      <c r="W212" s="24"/>
      <c r="X212" s="25"/>
      <c r="Y212" s="26"/>
      <c r="Z212" s="24"/>
      <c r="AA212" s="25"/>
      <c r="AB212" s="27"/>
      <c r="AC212" s="54"/>
      <c r="AD212" s="75"/>
      <c r="AE212" s="76"/>
      <c r="AF212" s="77"/>
    </row>
    <row r="213" spans="1:33" ht="13.8" thickBot="1">
      <c r="A213" s="17"/>
      <c r="B213" s="18"/>
      <c r="C213" s="19"/>
      <c r="D213" s="20"/>
      <c r="E213" s="18"/>
      <c r="F213" s="19"/>
      <c r="G213" s="20"/>
      <c r="H213" s="18"/>
      <c r="I213" s="19"/>
      <c r="J213" s="20"/>
      <c r="K213" s="18"/>
      <c r="L213" s="19"/>
      <c r="M213" s="20"/>
      <c r="N213" s="18"/>
      <c r="O213" s="19"/>
      <c r="P213" s="20"/>
      <c r="Q213" s="18"/>
      <c r="R213" s="19"/>
      <c r="S213" s="20"/>
      <c r="T213" s="18"/>
      <c r="U213" s="19"/>
      <c r="V213" s="20"/>
      <c r="W213" s="18"/>
      <c r="X213" s="19"/>
      <c r="Y213" s="20"/>
      <c r="Z213" s="18"/>
      <c r="AA213" s="19"/>
      <c r="AB213" s="21"/>
      <c r="AC213" s="55"/>
      <c r="AD213" s="78"/>
      <c r="AE213" s="79"/>
      <c r="AF213" s="80"/>
    </row>
    <row r="215" spans="1:33" ht="22.8">
      <c r="A215" s="1" t="s">
        <v>58</v>
      </c>
    </row>
    <row r="216" spans="1:33">
      <c r="A216" s="1" t="s">
        <v>56</v>
      </c>
    </row>
    <row r="217" spans="1:33">
      <c r="A217" s="1" t="s">
        <v>54</v>
      </c>
    </row>
    <row r="218" spans="1:33">
      <c r="A218" s="1" t="s">
        <v>59</v>
      </c>
    </row>
  </sheetData>
  <mergeCells count="26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08:AG211"/>
    <mergeCell ref="AG93:AG96"/>
    <mergeCell ref="AG116:AG119"/>
    <mergeCell ref="AG139:AG143"/>
    <mergeCell ref="AG164:AG168"/>
    <mergeCell ref="AG187:AG1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2022-09-12T09:25:01Z</dcterms:created>
  <dcterms:modified xsi:type="dcterms:W3CDTF">2024-10-02T10:50:42Z</dcterms:modified>
</cp:coreProperties>
</file>