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11496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E19"/>
  <c r="J8"/>
  <c r="I8"/>
  <c r="H8"/>
  <c r="G8"/>
  <c r="E8"/>
</calcChain>
</file>

<file path=xl/sharedStrings.xml><?xml version="1.0" encoding="utf-8"?>
<sst xmlns="http://schemas.openxmlformats.org/spreadsheetml/2006/main" count="53" uniqueCount="50">
  <si>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</si>
  <si>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</si>
  <si>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</si>
  <si>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</si>
  <si>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</si>
  <si>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</si>
  <si>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</si>
  <si>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</si>
  <si>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</si>
  <si>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</si>
  <si>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</si>
  <si>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</si>
  <si>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</si>
  <si>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</si>
  <si>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</si>
  <si>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</si>
  <si>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</si>
  <si>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</si>
  <si>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</si>
  <si>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</si>
  <si>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</si>
  <si>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</si>
  <si>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</si>
  <si>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</si>
  <si>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</si>
  <si>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</si>
  <si>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</si>
  <si>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415/2010</t>
  </si>
  <si>
    <t>Макароны отварные с сыром</t>
  </si>
  <si>
    <t>200/20</t>
  </si>
  <si>
    <t>48/2010</t>
  </si>
  <si>
    <t xml:space="preserve">Ветчина (колбаса в/к) </t>
  </si>
  <si>
    <t>959/2010</t>
  </si>
  <si>
    <t>Чай с лимоном</t>
  </si>
  <si>
    <t>200/10</t>
  </si>
  <si>
    <t>ГОСТ</t>
  </si>
  <si>
    <t xml:space="preserve">Батон нарезной </t>
  </si>
  <si>
    <t>ИТОГО</t>
  </si>
  <si>
    <t>187/2010</t>
  </si>
  <si>
    <t>Щи из св. капусты  и картофеля со сметаной</t>
  </si>
  <si>
    <t>250/10</t>
  </si>
  <si>
    <t>660/2010</t>
  </si>
  <si>
    <t>Биточки рубленые из филе кур</t>
  </si>
  <si>
    <t>60/20</t>
  </si>
  <si>
    <t>316/2010</t>
  </si>
  <si>
    <t>Рис отварной  с маслом</t>
  </si>
  <si>
    <t xml:space="preserve">Хлеб ржаной </t>
  </si>
  <si>
    <t>868/2010</t>
  </si>
  <si>
    <t>Компот из сухофруктов</t>
  </si>
  <si>
    <t>МБОУ СОШ № 5 г. Вязьмы Смоленской обалсти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</si>
</sst>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19" xfId="0" applyFont="1" applyBorder="1" applyAlignment="1" applyProtection="1">
      <alignment horizontal="center" vertical="center" wrapText="1"/>
      <protection locked="0"/>
    </xf>
    <xf numFmtId="0" fontId="1" fillId="0" borderId="20" xfId="0" applyFont="1" applyBorder="1" applyAlignment="1" applyProtection="1">
      <alignment vertical="center" wrapText="1"/>
      <protection locked="0"/>
    </xf>
    <xf numFmtId="0" fontId="1" fillId="0" borderId="20" xfId="0" applyFont="1" applyBorder="1" applyAlignment="1" applyProtection="1">
      <alignment horizontal="center" vertical="center" wrapText="1"/>
      <protection locked="0"/>
    </xf>
    <xf numFmtId="0" fontId="2" fillId="0" borderId="20" xfId="0" applyFont="1" applyBorder="1" applyAlignment="1" applyProtection="1">
      <alignment horizontal="right" vertical="center" wrapText="1"/>
      <protection locked="0"/>
    </xf>
    <xf numFmtId="0" fontId="1" fillId="0" borderId="21" xfId="0" applyFont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5" sqref="J5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0" t="s">
        <v>49</v>
      </c>
      <c r="C1" s="41"/>
      <c r="D1" s="42"/>
      <c r="E1" t="s">
        <v>22</v>
      </c>
      <c r="F1" s="24"/>
      <c r="I1" t="s">
        <v>1</v>
      </c>
      <c r="J1" s="23">
        <v>45684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2" thickBot="1">
      <c r="A4" s="4" t="s">
        <v>10</v>
      </c>
      <c r="B4" s="5" t="s">
        <v>11</v>
      </c>
      <c r="C4" s="35" t="s">
        <v>27</v>
      </c>
      <c r="D4" s="36" t="s">
        <v>28</v>
      </c>
      <c r="E4" s="37" t="s">
        <v>29</v>
      </c>
      <c r="F4" s="25"/>
      <c r="G4" s="39">
        <v>376</v>
      </c>
      <c r="H4" s="37">
        <v>17.8</v>
      </c>
      <c r="I4" s="37">
        <v>14.7</v>
      </c>
      <c r="J4" s="37">
        <v>43.7</v>
      </c>
    </row>
    <row r="5" spans="1:10" ht="15" thickBot="1">
      <c r="A5" s="7"/>
      <c r="B5" s="1" t="s">
        <v>12</v>
      </c>
      <c r="C5" s="35" t="s">
        <v>30</v>
      </c>
      <c r="D5" s="36" t="s">
        <v>31</v>
      </c>
      <c r="E5" s="37">
        <v>30</v>
      </c>
      <c r="F5" s="26"/>
      <c r="G5" s="39">
        <v>104</v>
      </c>
      <c r="H5" s="37">
        <v>3.6</v>
      </c>
      <c r="I5" s="37">
        <v>9.9</v>
      </c>
      <c r="J5" s="37">
        <v>0</v>
      </c>
    </row>
    <row r="6" spans="1:10" ht="28.2" thickBot="1">
      <c r="A6" s="7"/>
      <c r="B6" s="1" t="s">
        <v>23</v>
      </c>
      <c r="C6" s="35" t="s">
        <v>32</v>
      </c>
      <c r="D6" s="36" t="s">
        <v>33</v>
      </c>
      <c r="E6" s="37" t="s">
        <v>34</v>
      </c>
      <c r="F6" s="26"/>
      <c r="G6" s="39">
        <v>56</v>
      </c>
      <c r="H6" s="37">
        <v>0.4</v>
      </c>
      <c r="I6" s="37">
        <v>0.2</v>
      </c>
      <c r="J6" s="37">
        <v>14.2</v>
      </c>
    </row>
    <row r="7" spans="1:10" ht="15" thickBot="1">
      <c r="A7" s="7"/>
      <c r="B7" s="2" t="s">
        <v>23</v>
      </c>
      <c r="C7" s="35" t="s">
        <v>35</v>
      </c>
      <c r="D7" s="36" t="s">
        <v>36</v>
      </c>
      <c r="E7" s="37">
        <v>40</v>
      </c>
      <c r="F7" s="26"/>
      <c r="G7" s="39">
        <v>100</v>
      </c>
      <c r="H7" s="37">
        <v>2.9</v>
      </c>
      <c r="I7" s="37">
        <v>1.1000000000000001</v>
      </c>
      <c r="J7" s="37">
        <v>19.7</v>
      </c>
    </row>
    <row r="8" spans="1:10" ht="15" thickBot="1">
      <c r="A8" s="8"/>
      <c r="B8" s="9"/>
      <c r="C8" s="35"/>
      <c r="D8" s="38" t="s">
        <v>37</v>
      </c>
      <c r="E8" s="37">
        <f>200+20+E5+200+10+40</f>
        <v>500</v>
      </c>
      <c r="F8" s="27"/>
      <c r="G8" s="37">
        <f t="shared" ref="G8" si="0">G4+G5+G6+G7</f>
        <v>636</v>
      </c>
      <c r="H8" s="37">
        <f>H4+H5+H6+H7</f>
        <v>24.7</v>
      </c>
      <c r="I8" s="37">
        <f t="shared" ref="I8:J8" si="1">I4+I5+I6+I7</f>
        <v>25.900000000000002</v>
      </c>
      <c r="J8" s="37">
        <f t="shared" si="1"/>
        <v>77.600000000000009</v>
      </c>
    </row>
    <row r="9" spans="1:10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4"/>
      <c r="E12" s="21"/>
      <c r="F12" s="28"/>
      <c r="G12" s="21"/>
      <c r="H12" s="21"/>
      <c r="I12" s="21"/>
      <c r="J12" s="22"/>
    </row>
    <row r="13" spans="1:10" ht="28.2" thickBot="1">
      <c r="A13" s="7"/>
      <c r="B13" s="1" t="s">
        <v>16</v>
      </c>
      <c r="C13" s="35" t="s">
        <v>38</v>
      </c>
      <c r="D13" s="36" t="s">
        <v>39</v>
      </c>
      <c r="E13" s="37" t="s">
        <v>40</v>
      </c>
      <c r="F13" s="26"/>
      <c r="G13" s="39">
        <v>184</v>
      </c>
      <c r="H13" s="37">
        <v>3.9</v>
      </c>
      <c r="I13" s="37">
        <v>4.5</v>
      </c>
      <c r="J13" s="37">
        <v>28.3</v>
      </c>
    </row>
    <row r="14" spans="1:10" ht="28.2" thickBot="1">
      <c r="A14" s="7"/>
      <c r="B14" s="1" t="s">
        <v>17</v>
      </c>
      <c r="C14" s="35" t="s">
        <v>41</v>
      </c>
      <c r="D14" s="36" t="s">
        <v>42</v>
      </c>
      <c r="E14" s="37" t="s">
        <v>43</v>
      </c>
      <c r="F14" s="26"/>
      <c r="G14" s="39">
        <v>80</v>
      </c>
      <c r="H14" s="37">
        <v>11.6</v>
      </c>
      <c r="I14" s="37">
        <v>4.0999999999999996</v>
      </c>
      <c r="J14" s="37">
        <v>0.4</v>
      </c>
    </row>
    <row r="15" spans="1:10" ht="28.2" thickBot="1">
      <c r="A15" s="7"/>
      <c r="B15" s="1" t="s">
        <v>18</v>
      </c>
      <c r="C15" s="35" t="s">
        <v>44</v>
      </c>
      <c r="D15" s="36" t="s">
        <v>45</v>
      </c>
      <c r="E15" s="37">
        <v>150</v>
      </c>
      <c r="F15" s="26"/>
      <c r="G15" s="39">
        <v>221</v>
      </c>
      <c r="H15" s="37">
        <v>3.7</v>
      </c>
      <c r="I15" s="37">
        <v>5.9</v>
      </c>
      <c r="J15" s="37">
        <v>38.200000000000003</v>
      </c>
    </row>
    <row r="16" spans="1:10" ht="28.2" thickBot="1">
      <c r="A16" s="7"/>
      <c r="B16" s="1" t="s">
        <v>19</v>
      </c>
      <c r="C16" s="35" t="s">
        <v>47</v>
      </c>
      <c r="D16" s="36" t="s">
        <v>48</v>
      </c>
      <c r="E16" s="37">
        <v>200</v>
      </c>
      <c r="F16" s="26"/>
      <c r="G16" s="39">
        <v>83</v>
      </c>
      <c r="H16" s="37">
        <v>0.2</v>
      </c>
      <c r="I16" s="37">
        <v>0</v>
      </c>
      <c r="J16" s="37">
        <v>20.8</v>
      </c>
    </row>
    <row r="17" spans="1:10">
      <c r="A17" s="7"/>
      <c r="B17" s="1" t="s">
        <v>24</v>
      </c>
      <c r="C17" s="2"/>
      <c r="D17" s="32"/>
      <c r="E17" s="17"/>
      <c r="F17" s="26"/>
      <c r="G17" s="17"/>
      <c r="H17" s="17"/>
      <c r="I17" s="17"/>
      <c r="J17" s="18"/>
    </row>
    <row r="18" spans="1:10" ht="15" thickBot="1">
      <c r="A18" s="7"/>
      <c r="B18" s="1" t="s">
        <v>21</v>
      </c>
      <c r="C18" s="35" t="s">
        <v>35</v>
      </c>
      <c r="D18" s="36" t="s">
        <v>46</v>
      </c>
      <c r="E18" s="37">
        <v>50</v>
      </c>
      <c r="F18" s="26"/>
      <c r="G18" s="39">
        <v>130</v>
      </c>
      <c r="H18" s="37">
        <v>4.3</v>
      </c>
      <c r="I18" s="37">
        <v>1.7</v>
      </c>
      <c r="J18" s="37">
        <v>24.2</v>
      </c>
    </row>
    <row r="19" spans="1:10" ht="15" thickBot="1">
      <c r="A19" s="7"/>
      <c r="B19" s="29"/>
      <c r="C19" s="35"/>
      <c r="D19" s="38" t="s">
        <v>37</v>
      </c>
      <c r="E19" s="37">
        <f>250+10+60+20+E16+E17+E18</f>
        <v>590</v>
      </c>
      <c r="F19" s="30"/>
      <c r="G19" s="37">
        <f t="shared" ref="G19" si="2">G14+G15+G16+G17+G18</f>
        <v>514</v>
      </c>
      <c r="H19" s="37">
        <f>H14+H15+H16+H17+H18</f>
        <v>19.8</v>
      </c>
      <c r="I19" s="37">
        <f t="shared" ref="I19:J19" si="3">I14+I15+I16+I17+I18</f>
        <v>11.7</v>
      </c>
      <c r="J19" s="37">
        <f t="shared" si="3"/>
        <v>83.600000000000009</v>
      </c>
    </row>
    <row r="20" spans="1:10" ht="15" thickBot="1">
      <c r="A20" s="8"/>
      <c r="B20" s="9"/>
      <c r="C20" s="9"/>
      <c r="D20" s="33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2025-01-25T07:49:35Z</dcterms:modified>
</cp:coreProperties>
</file>